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4"/>
  <workbookPr filterPrivacy="1"/>
  <xr:revisionPtr revIDLastSave="0" documentId="13_ncr:1_{5FE7B420-FDCD-A747-B84A-B25E6854308A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3" l="1"/>
  <c r="G24" i="3"/>
  <c r="G25" i="3" s="1"/>
  <c r="H24" i="3"/>
  <c r="H25" i="3" s="1"/>
  <c r="D24" i="3"/>
  <c r="E24" i="3"/>
  <c r="E25" i="3" s="1"/>
  <c r="F24" i="3"/>
  <c r="F25" i="3" s="1"/>
  <c r="L19" i="3"/>
  <c r="L20" i="3"/>
  <c r="L21" i="3"/>
  <c r="L22" i="3"/>
  <c r="L23" i="3"/>
  <c r="L24" i="3" l="1"/>
  <c r="D25" i="3"/>
  <c r="L25" i="3" s="1"/>
</calcChain>
</file>

<file path=xl/sharedStrings.xml><?xml version="1.0" encoding="utf-8"?>
<sst xmlns="http://schemas.openxmlformats.org/spreadsheetml/2006/main" count="42" uniqueCount="39">
  <si>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</si>
  <si>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</si>
  <si>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</si>
  <si>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</si>
  <si>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</si>
  <si>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</si>
  <si>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</si>
  <si>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</si>
  <si>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</si>
  <si>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</si>
  <si>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</si>
  <si>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</si>
  <si>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</si>
  <si>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</si>
  <si>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</si>
  <si>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</si>
  <si>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</si>
  <si>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</si>
  <si>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</si>
  <si>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</si>
  <si>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</si>
  <si>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</si>
  <si>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</si>
  <si>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</si>
  <si>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</si>
  <si>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мол. л-нт. Бородавкін М. М.</t>
  </si>
  <si>
    <t>ст. с-нт. Дідовець Д.Ю.</t>
  </si>
  <si>
    <t>с-нт. Простапчук В.І.</t>
  </si>
  <si>
    <t>мол. с-нт. Черненко А.Ю.</t>
  </si>
  <si>
    <t>ст. с-нт. Потапов О. Є.</t>
  </si>
  <si>
    <t>Скотч 40х100 проз</t>
  </si>
  <si>
    <t>за "30" грудня 2025 року</t>
  </si>
  <si>
    <t>"30" грудня 2025 року</t>
  </si>
  <si>
    <t>Страйбольні кулі 0,20 г. BBKing</t>
  </si>
  <si>
    <t>Мішень стрілецька №4 47х68 см. з чотирма ромбами для пристрілки</t>
  </si>
  <si>
    <t>кг.</t>
  </si>
  <si>
    <t>Симуляційний пристрій "МАРКЕР"</t>
  </si>
  <si>
    <t>Граната імітаційно-тренувальна з активною чекою П-67-М "NATO" Pyrosoft</t>
  </si>
  <si>
    <t>ст. с-нт. Василюк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</si>
</sst>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8" zoomScale="150" zoomScaleNormal="87" zoomScaleSheetLayoutView="87" workbookViewId="0">
      <selection activeCell="F20" sqref="F20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29" t="s">
        <v>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27" ht="16" x14ac:dyDescent="0.2">
      <c r="A3" s="29" t="s">
        <v>31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5" spans="1:27" ht="31.25" customHeight="1" x14ac:dyDescent="0.2">
      <c r="A5" s="30" t="s">
        <v>0</v>
      </c>
      <c r="B5" s="31"/>
      <c r="C5" s="2" t="s">
        <v>1</v>
      </c>
      <c r="D5" s="30" t="s">
        <v>2</v>
      </c>
      <c r="E5" s="31"/>
      <c r="F5" s="30" t="s">
        <v>3</v>
      </c>
      <c r="G5" s="31"/>
      <c r="H5" s="30" t="s">
        <v>4</v>
      </c>
      <c r="I5" s="31"/>
      <c r="J5" s="18" t="s">
        <v>5</v>
      </c>
      <c r="K5" s="18" t="s">
        <v>6</v>
      </c>
      <c r="L5" s="2" t="s">
        <v>7</v>
      </c>
      <c r="M5" s="2" t="s">
        <v>8</v>
      </c>
    </row>
    <row r="6" spans="1:27" s="28" customFormat="1" x14ac:dyDescent="0.15">
      <c r="A6" s="32"/>
      <c r="B6" s="33"/>
      <c r="C6" s="25"/>
      <c r="D6" s="34"/>
      <c r="E6" s="35"/>
      <c r="F6" s="36">
        <v>46021</v>
      </c>
      <c r="G6" s="35"/>
      <c r="H6" s="34"/>
      <c r="I6" s="35"/>
      <c r="J6" s="26" t="s">
        <v>18</v>
      </c>
      <c r="K6" s="27" t="s">
        <v>23</v>
      </c>
      <c r="L6" s="25"/>
      <c r="M6" s="25"/>
    </row>
    <row r="7" spans="1:27" x14ac:dyDescent="0.2">
      <c r="A7" s="37" t="s">
        <v>19</v>
      </c>
      <c r="B7" s="40" t="s">
        <v>20</v>
      </c>
      <c r="C7" s="41"/>
      <c r="D7" s="46" t="s">
        <v>9</v>
      </c>
      <c r="E7" s="47"/>
      <c r="F7" s="47"/>
      <c r="G7" s="47"/>
      <c r="H7" s="47"/>
      <c r="I7" s="47"/>
      <c r="J7" s="47"/>
      <c r="K7" s="48"/>
      <c r="L7" s="51" t="s">
        <v>17</v>
      </c>
      <c r="M7" s="51" t="s">
        <v>14</v>
      </c>
    </row>
    <row r="8" spans="1:27" ht="206" customHeight="1" x14ac:dyDescent="0.2">
      <c r="A8" s="38"/>
      <c r="B8" s="42"/>
      <c r="C8" s="43"/>
      <c r="D8" s="20" t="s">
        <v>33</v>
      </c>
      <c r="E8" s="20" t="s">
        <v>34</v>
      </c>
      <c r="F8" s="20" t="s">
        <v>30</v>
      </c>
      <c r="G8" s="20" t="s">
        <v>36</v>
      </c>
      <c r="H8" s="20" t="s">
        <v>37</v>
      </c>
      <c r="I8" s="20"/>
      <c r="J8" s="20"/>
      <c r="K8" s="20"/>
      <c r="L8" s="52"/>
      <c r="M8" s="52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38"/>
      <c r="B9" s="42"/>
      <c r="C9" s="43"/>
      <c r="D9" s="54" t="s">
        <v>10</v>
      </c>
      <c r="E9" s="55"/>
      <c r="F9" s="55"/>
      <c r="G9" s="55"/>
      <c r="H9" s="55"/>
      <c r="I9" s="55"/>
      <c r="J9" s="55"/>
      <c r="K9" s="56"/>
      <c r="L9" s="52"/>
      <c r="M9" s="52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38"/>
      <c r="B10" s="42"/>
      <c r="C10" s="43"/>
      <c r="D10" s="1"/>
      <c r="E10" s="1"/>
      <c r="F10" s="1"/>
      <c r="G10" s="1"/>
      <c r="H10" s="1"/>
      <c r="I10" s="1"/>
      <c r="J10" s="1"/>
      <c r="K10" s="1"/>
      <c r="L10" s="52"/>
      <c r="M10" s="52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38"/>
      <c r="B11" s="42"/>
      <c r="C11" s="43"/>
      <c r="D11" s="54" t="s">
        <v>11</v>
      </c>
      <c r="E11" s="55"/>
      <c r="F11" s="55"/>
      <c r="G11" s="55"/>
      <c r="H11" s="55"/>
      <c r="I11" s="55"/>
      <c r="J11" s="55"/>
      <c r="K11" s="56"/>
      <c r="L11" s="52"/>
      <c r="M11" s="52"/>
    </row>
    <row r="12" spans="1:27" ht="16" x14ac:dyDescent="0.2">
      <c r="A12" s="38"/>
      <c r="B12" s="42"/>
      <c r="C12" s="43"/>
      <c r="D12" s="9" t="s">
        <v>35</v>
      </c>
      <c r="E12" s="9" t="s">
        <v>22</v>
      </c>
      <c r="F12" s="9" t="s">
        <v>22</v>
      </c>
      <c r="G12" s="9" t="s">
        <v>22</v>
      </c>
      <c r="H12" s="9" t="s">
        <v>22</v>
      </c>
      <c r="I12" s="9"/>
      <c r="J12" s="9"/>
      <c r="K12" s="9"/>
      <c r="L12" s="52"/>
      <c r="M12" s="52"/>
    </row>
    <row r="13" spans="1:27" x14ac:dyDescent="0.2">
      <c r="A13" s="38"/>
      <c r="B13" s="42"/>
      <c r="C13" s="43"/>
      <c r="D13" s="54" t="s">
        <v>12</v>
      </c>
      <c r="E13" s="55"/>
      <c r="F13" s="55"/>
      <c r="G13" s="55"/>
      <c r="H13" s="55"/>
      <c r="I13" s="55"/>
      <c r="J13" s="55"/>
      <c r="K13" s="56"/>
      <c r="L13" s="52"/>
      <c r="M13" s="52"/>
    </row>
    <row r="14" spans="1:27" x14ac:dyDescent="0.2">
      <c r="A14" s="38"/>
      <c r="B14" s="42"/>
      <c r="C14" s="43"/>
      <c r="D14" s="11"/>
      <c r="E14" s="23"/>
      <c r="F14" s="1"/>
      <c r="G14" s="1"/>
      <c r="H14" s="1"/>
      <c r="I14" s="1"/>
      <c r="J14" s="1"/>
      <c r="K14" s="1"/>
      <c r="L14" s="52"/>
      <c r="M14" s="52"/>
    </row>
    <row r="15" spans="1:27" x14ac:dyDescent="0.2">
      <c r="A15" s="38"/>
      <c r="B15" s="42"/>
      <c r="C15" s="43"/>
      <c r="D15" s="46" t="s">
        <v>13</v>
      </c>
      <c r="E15" s="47"/>
      <c r="F15" s="47"/>
      <c r="G15" s="47"/>
      <c r="H15" s="47"/>
      <c r="I15" s="47"/>
      <c r="J15" s="47"/>
      <c r="K15" s="48"/>
      <c r="L15" s="52"/>
      <c r="M15" s="52"/>
    </row>
    <row r="16" spans="1:27" ht="16" x14ac:dyDescent="0.2">
      <c r="A16" s="39"/>
      <c r="B16" s="44"/>
      <c r="C16" s="45"/>
      <c r="D16" s="24">
        <v>420</v>
      </c>
      <c r="E16" s="21">
        <v>6.8</v>
      </c>
      <c r="F16" s="22">
        <v>42</v>
      </c>
      <c r="G16" s="21">
        <v>42.3</v>
      </c>
      <c r="H16" s="22">
        <v>94.33</v>
      </c>
      <c r="I16" s="21"/>
      <c r="J16" s="22"/>
      <c r="K16" s="22"/>
      <c r="L16" s="53"/>
      <c r="M16" s="53"/>
    </row>
    <row r="17" spans="1:14" x14ac:dyDescent="0.2">
      <c r="A17" s="4">
        <v>1</v>
      </c>
      <c r="B17" s="57">
        <v>2</v>
      </c>
      <c r="C17" s="58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9" t="s">
        <v>25</v>
      </c>
      <c r="C18" s="60"/>
      <c r="D18" s="10">
        <v>5</v>
      </c>
      <c r="E18" s="10">
        <v>15</v>
      </c>
      <c r="F18" s="10"/>
      <c r="G18" s="10">
        <v>10</v>
      </c>
      <c r="H18" s="10">
        <v>10</v>
      </c>
      <c r="I18" s="10"/>
      <c r="J18" s="10"/>
      <c r="K18" s="10"/>
      <c r="L18" s="19">
        <f>SUM(D18:H18)</f>
        <v>40</v>
      </c>
      <c r="M18" s="5"/>
      <c r="N18" s="17"/>
    </row>
    <row r="19" spans="1:14" ht="20.25" customHeight="1" x14ac:dyDescent="0.2">
      <c r="A19" s="3">
        <v>2</v>
      </c>
      <c r="B19" s="59" t="s">
        <v>29</v>
      </c>
      <c r="C19" s="60"/>
      <c r="D19" s="10">
        <v>5</v>
      </c>
      <c r="E19" s="9">
        <v>10</v>
      </c>
      <c r="F19" s="10"/>
      <c r="G19" s="10">
        <v>10</v>
      </c>
      <c r="H19" s="10">
        <v>10</v>
      </c>
      <c r="I19" s="10"/>
      <c r="J19" s="10"/>
      <c r="K19" s="10"/>
      <c r="L19" s="19">
        <f t="shared" ref="L19:L23" si="0">SUM(D19:F19)</f>
        <v>15</v>
      </c>
      <c r="M19" s="5"/>
      <c r="N19" s="17"/>
    </row>
    <row r="20" spans="1:14" ht="20.25" customHeight="1" x14ac:dyDescent="0.2">
      <c r="A20" s="3">
        <v>3</v>
      </c>
      <c r="B20" s="61" t="s">
        <v>28</v>
      </c>
      <c r="C20" s="62"/>
      <c r="D20" s="10">
        <v>5</v>
      </c>
      <c r="E20" s="9">
        <v>15</v>
      </c>
      <c r="F20" s="10">
        <v>5</v>
      </c>
      <c r="G20" s="10">
        <v>10</v>
      </c>
      <c r="H20" s="10">
        <v>10</v>
      </c>
      <c r="I20" s="10"/>
      <c r="J20" s="10"/>
      <c r="K20" s="10"/>
      <c r="L20" s="19">
        <f t="shared" si="0"/>
        <v>25</v>
      </c>
      <c r="M20" s="5"/>
      <c r="N20" s="17"/>
    </row>
    <row r="21" spans="1:14" ht="20.25" customHeight="1" x14ac:dyDescent="0.2">
      <c r="A21" s="3">
        <v>4</v>
      </c>
      <c r="B21" s="61" t="s">
        <v>38</v>
      </c>
      <c r="C21" s="62"/>
      <c r="D21" s="10">
        <v>5</v>
      </c>
      <c r="E21" s="9">
        <v>10</v>
      </c>
      <c r="F21" s="10">
        <v>5</v>
      </c>
      <c r="G21" s="10">
        <v>10</v>
      </c>
      <c r="H21" s="10">
        <v>10</v>
      </c>
      <c r="I21" s="10"/>
      <c r="J21" s="10"/>
      <c r="K21" s="10"/>
      <c r="L21" s="19">
        <f t="shared" si="0"/>
        <v>20</v>
      </c>
      <c r="M21" s="5"/>
      <c r="N21" s="17"/>
    </row>
    <row r="22" spans="1:14" ht="20.25" customHeight="1" x14ac:dyDescent="0.2">
      <c r="A22" s="3">
        <v>5</v>
      </c>
      <c r="B22" s="59" t="s">
        <v>26</v>
      </c>
      <c r="C22" s="60"/>
      <c r="D22" s="10"/>
      <c r="E22" s="10">
        <v>15</v>
      </c>
      <c r="F22" s="10">
        <v>5</v>
      </c>
      <c r="G22" s="10">
        <v>10</v>
      </c>
      <c r="H22" s="10">
        <v>10</v>
      </c>
      <c r="I22" s="10"/>
      <c r="J22" s="10"/>
      <c r="K22" s="10"/>
      <c r="L22" s="19">
        <f t="shared" si="0"/>
        <v>20</v>
      </c>
      <c r="M22" s="5"/>
      <c r="N22" s="17"/>
    </row>
    <row r="23" spans="1:14" ht="20.25" customHeight="1" x14ac:dyDescent="0.2">
      <c r="A23" s="3">
        <v>6</v>
      </c>
      <c r="B23" s="49" t="s">
        <v>27</v>
      </c>
      <c r="C23" s="50"/>
      <c r="D23" s="10">
        <v>5</v>
      </c>
      <c r="E23" s="10">
        <v>15</v>
      </c>
      <c r="F23" s="9"/>
      <c r="G23" s="10">
        <v>10</v>
      </c>
      <c r="H23" s="10">
        <v>10</v>
      </c>
      <c r="I23" s="10"/>
      <c r="J23" s="10"/>
      <c r="K23" s="10"/>
      <c r="L23" s="19">
        <f t="shared" si="0"/>
        <v>20</v>
      </c>
      <c r="M23" s="5"/>
      <c r="N23" s="17"/>
    </row>
    <row r="24" spans="1:14" ht="16" x14ac:dyDescent="0.2">
      <c r="A24" s="64" t="s">
        <v>21</v>
      </c>
      <c r="B24" s="65"/>
      <c r="C24" s="66"/>
      <c r="D24" s="10">
        <f>SUM(D18:D23)</f>
        <v>25</v>
      </c>
      <c r="E24" s="10">
        <f t="shared" ref="E24:F24" si="1">SUM(E18:E23)</f>
        <v>80</v>
      </c>
      <c r="F24" s="10">
        <f t="shared" si="1"/>
        <v>15</v>
      </c>
      <c r="G24" s="10">
        <f t="shared" ref="G24" si="2">SUM(G18:G23)</f>
        <v>60</v>
      </c>
      <c r="H24" s="10">
        <f t="shared" ref="H24" si="3">SUM(H18:H23)</f>
        <v>60</v>
      </c>
      <c r="I24" s="10"/>
      <c r="J24" s="10"/>
      <c r="K24" s="10"/>
      <c r="L24" s="68">
        <f>SUM(L18:L23)</f>
        <v>140</v>
      </c>
      <c r="M24" s="69"/>
      <c r="N24" s="17"/>
    </row>
    <row r="25" spans="1:14" ht="16" x14ac:dyDescent="0.2">
      <c r="A25" s="70" t="s">
        <v>16</v>
      </c>
      <c r="B25" s="71"/>
      <c r="C25" s="72"/>
      <c r="D25" s="13">
        <f>D24*D16</f>
        <v>10500</v>
      </c>
      <c r="E25" s="13">
        <f t="shared" ref="E25:F25" si="4">E24*E16</f>
        <v>544</v>
      </c>
      <c r="F25" s="13">
        <f t="shared" si="4"/>
        <v>630</v>
      </c>
      <c r="G25" s="13">
        <f t="shared" ref="G25" si="5">G24*G16</f>
        <v>2538</v>
      </c>
      <c r="H25" s="13">
        <f t="shared" ref="H25" si="6">H24*H16</f>
        <v>5659.8</v>
      </c>
      <c r="I25" s="13"/>
      <c r="J25" s="13"/>
      <c r="K25" s="13"/>
      <c r="L25" s="73">
        <f>SUM(D25:K25)</f>
        <v>19871.8</v>
      </c>
      <c r="M25" s="74"/>
    </row>
    <row r="26" spans="1:14" ht="35" customHeight="1" x14ac:dyDescent="0.2">
      <c r="A26" s="67" t="s">
        <v>24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4" ht="16" x14ac:dyDescent="0.2">
      <c r="A27" s="63" t="s">
        <v>32</v>
      </c>
      <c r="B27" s="63"/>
      <c r="C27" s="63"/>
    </row>
  </sheetData>
  <mergeCells count="32">
    <mergeCell ref="A27:C27"/>
    <mergeCell ref="A24:C24"/>
    <mergeCell ref="A26:M26"/>
    <mergeCell ref="L24:M24"/>
    <mergeCell ref="A25:C25"/>
    <mergeCell ref="L25:M25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2026-01-08T10:05:56Z</cp:lastPrinted>
  <dcterms:created xsi:type="dcterms:W3CDTF">2015-06-05T18:19:34Z</dcterms:created>
  <dcterms:modified xsi:type="dcterms:W3CDTF">2026-01-08T13:37:16Z</dcterms:modified>
</cp:coreProperties>
</file>