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8BA873EB-25D2-7E44-9259-40E554F16FAE}" xr6:coauthVersionLast="47" xr6:coauthVersionMax="47" xr10:uidLastSave="{00000000-0000-0000-0000-000000000000}"/>
  <bookViews>
    <workbookView xWindow="0" yWindow="620" windowWidth="29040" windowHeight="15720" xr2:uid="{00000000-000D-0000-FFFF-FFFF00000000}"/>
  </bookViews>
  <sheets>
    <sheet name="РОЗД 1" sheetId="3" r:id="rId1"/>
    <sheet name="Аркуш1" sheetId="4" r:id="rId2"/>
  </sheets>
  <definedNames>
    <definedName name="_Hlk216812487" localSheetId="0">'РОЗД 1'!$B$107</definedName>
    <definedName name="OLE_LINK1" localSheetId="1">Аркуш1!$A$6</definedName>
    <definedName name="OLE_LINK18" localSheetId="1">Аркуш1!$A$155</definedName>
    <definedName name="_xlnm.Print_Area" localSheetId="0">'РОЗД 1'!$A$1:$M$152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4" i="3" l="1"/>
  <c r="L117" i="3"/>
  <c r="L121" i="3"/>
  <c r="L94" i="3"/>
  <c r="L102" i="3"/>
  <c r="L36" i="3"/>
  <c r="L37" i="3"/>
  <c r="L40" i="3"/>
  <c r="L43" i="3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" i="4"/>
  <c r="D149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8" i="3"/>
  <c r="L39" i="3"/>
  <c r="L41" i="3"/>
  <c r="L42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5" i="3"/>
  <c r="L96" i="3"/>
  <c r="L97" i="3"/>
  <c r="L98" i="3"/>
  <c r="L99" i="3"/>
  <c r="L100" i="3"/>
  <c r="L101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8" i="3"/>
  <c r="L119" i="3"/>
  <c r="L120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5" i="3"/>
  <c r="L146" i="3"/>
  <c r="L147" i="3"/>
  <c r="D150" i="3" l="1"/>
  <c r="L149" i="3"/>
</calcChain>
</file>

<file path=xl/sharedStrings.xml><?xml version="1.0" encoding="utf-8"?>
<sst xmlns="http://schemas.openxmlformats.org/spreadsheetml/2006/main" count="761" uniqueCount="482">
  <si>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</si>
  <si>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</si>
  <si>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</si>
  <si>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</si>
  <si>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</si>
  <si>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</si>
  <si>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</si>
  <si>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</si>
  <si>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</si>
  <si>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</si>
  <si>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</si>
  <si>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</si>
  <si>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</si>
  <si>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</si>
  <si>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</si>
  <si>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</si>
  <si>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</si>
  <si>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</si>
  <si>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</si>
  <si>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</si>
  <si>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</si>
  <si>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</si>
  <si>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з МЗ 1НР 1НБ в/ч А2900
старший сержант                                                                                                                                                                                                                                            Богдан КАРПУК</t>
  </si>
  <si>
    <t>шт.</t>
  </si>
  <si>
    <t>Нарукавний знак ДШВ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</si>
  <si>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</si>
  <si>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</si>
  <si>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</si>
  <si>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</si>
  <si>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</si>
  <si>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</si>
  <si>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</si>
  <si>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</si>
  <si>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</si>
  <si>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</si>
  <si>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</si>
  <si>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</si>
  <si>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</si>
  <si>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</si>
  <si>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</si>
  <si>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</si>
  <si>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</si>
  <si>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</si>
  <si>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</si>
  <si>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</si>
  <si>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</si>
  <si>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</si>
  <si>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</si>
  <si>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</si>
  <si>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</si>
  <si>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</si>
  <si>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</si>
  <si>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</si>
  <si>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</si>
  <si>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</si>
  <si>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</si>
  <si>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</si>
  <si>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</si>
  <si>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</si>
  <si>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</si>
  <si>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</si>
  <si>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</si>
  <si>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</si>
  <si>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</si>
  <si>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</si>
  <si>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</si>
  <si>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</si>
  <si>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</si>
  <si>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</si>
  <si>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</si>
  <si>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</si>
  <si>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</si>
  <si>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</si>
  <si>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</si>
  <si>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</si>
  <si>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</si>
  <si>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</si>
  <si>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</si>
  <si>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</si>
  <si>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</si>
  <si>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</si>
  <si>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</si>
  <si>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</si>
  <si>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</si>
  <si>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</si>
  <si>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</si>
  <si>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</si>
  <si>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</si>
  <si>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</si>
  <si>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</si>
  <si>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</si>
  <si>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</si>
  <si>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</si>
  <si>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</si>
  <si>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</si>
  <si>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</si>
  <si>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</si>
  <si>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</si>
  <si>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</si>
  <si>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</si>
  <si>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</si>
  <si>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</si>
  <si>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</si>
  <si>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</si>
  <si>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</si>
  <si>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</si>
  <si>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</si>
  <si>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</si>
  <si>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</si>
  <si>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</si>
  <si>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</si>
  <si>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</si>
  <si>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</si>
  <si>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</si>
  <si>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</si>
  <si>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</si>
  <si>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</si>
  <si>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</si>
  <si>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</si>
  <si>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</si>
  <si>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</si>
  <si>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</si>
  <si>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</si>
  <si>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</si>
  <si>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</si>
  <si>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</si>
  <si>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</si>
  <si>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</si>
  <si>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</si>
  <si>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</si>
  <si>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</si>
  <si>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</si>
  <si>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</si>
  <si>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</si>
  <si>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</si>
  <si>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</si>
  <si>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</si>
  <si>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</si>
  <si>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</si>
  <si>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</si>
  <si>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</si>
  <si>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</si>
  <si>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</si>
  <si>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</si>
  <si>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</si>
  <si>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</si>
  <si>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</si>
  <si>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</si>
  <si>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</si>
  <si>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</si>
  <si>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</si>
  <si>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</si>
  <si>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</si>
  <si>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</si>
  <si>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</si>
  <si>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</si>
  <si>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</si>
  <si>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</si>
  <si>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</si>
  <si>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</si>
  <si>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</si>
  <si>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</si>
  <si>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</si>
  <si>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</si>
  <si>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</si>
  <si>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</si>
  <si>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</si>
  <si>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</si>
  <si>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</si>
  <si>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</si>
  <si>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</si>
  <si>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</si>
  <si>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</si>
  <si>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</si>
  <si>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</si>
  <si>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</si>
  <si>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</si>
  <si>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</si>
  <si>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</si>
  <si>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</si>
  <si>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</si>
  <si>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</si>
  <si>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</si>
  <si>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солдат</t>
  </si>
  <si>
    <t>ст. матрос</t>
  </si>
  <si>
    <t>мол. с-нт</t>
  </si>
  <si>
    <t>ст. солдат</t>
  </si>
  <si>
    <t>мол с-нт</t>
  </si>
  <si>
    <t>сержант</t>
  </si>
  <si>
    <t>солдат АЙБ Руслан Ігорович</t>
  </si>
  <si>
    <t>солдат АНТОНОВИЧ В'ячеслав Васильович</t>
  </si>
  <si>
    <t>солдат БАЗИЛЕВИЧ Максим Олександрович</t>
  </si>
  <si>
    <t>солдат БАЛАЦЬКИЙ Микола Анатолійович</t>
  </si>
  <si>
    <t>ст. матрос БАРАБАШ Олександр Сергійович</t>
  </si>
  <si>
    <t>солдат БАТУРА Віктор Сергійович</t>
  </si>
  <si>
    <t>солдат БЕЛІНСЬКИЙ Сергій Юрійович</t>
  </si>
  <si>
    <t>солдат БЕРЕЖНИЙ Євгеній Олегович</t>
  </si>
  <si>
    <t>солдат БІЛОУС Сергій Олегович</t>
  </si>
  <si>
    <t>солдат БІРЮКОВ Євген Анатолійович</t>
  </si>
  <si>
    <t>солдат БОБРОВСЬКИЙ Олександр Іванович</t>
  </si>
  <si>
    <t>солдат БОНДАРЕНКО Роман Ігорович</t>
  </si>
  <si>
    <t>мол. с-нт БОРИШЕВСЬКИЙ Олександр Петрович</t>
  </si>
  <si>
    <t>солдат БОРОДІЙ Володимир Васильович</t>
  </si>
  <si>
    <t>ст. солдат БУБАЛО Олександр Сергійович</t>
  </si>
  <si>
    <t>солдат БУДНИК Сергій Ігорович</t>
  </si>
  <si>
    <t>солдат БУМАР Антон Миколайович</t>
  </si>
  <si>
    <t>солдат БУНЧУК Ярослав Олександрович</t>
  </si>
  <si>
    <t>солдат ВАВІЛКІН Олександр Сергійович</t>
  </si>
  <si>
    <t>мол с-нт ВАЩЕНКО Володимир Ігорович</t>
  </si>
  <si>
    <t>солдат ВЕРЕЩАК Сергій Олександрович</t>
  </si>
  <si>
    <t>солдат ВИННИЧУК Володимир Ярославович</t>
  </si>
  <si>
    <t>солдат ГАВРИЛЯКОВ Ростислав Олександрович</t>
  </si>
  <si>
    <t>солдат ГАРБАР Олександр Вікторович</t>
  </si>
  <si>
    <t>солдат ГАРБУЗ Микола Олександрович</t>
  </si>
  <si>
    <t>солдат ГАСАНОВ Анатолій Миколайович</t>
  </si>
  <si>
    <t>солдат ГЕРАСИМЕНКО Павло Сергійович</t>
  </si>
  <si>
    <t>солдат ГІГІН Роман Олександрович</t>
  </si>
  <si>
    <t>солдат ГІРНИЙ Михайло Ярославович</t>
  </si>
  <si>
    <t>ст. солдат ГОЛОВАЧ Ярослав Владиславович</t>
  </si>
  <si>
    <t>солдат ГОРНІЧНИЙ Едуард Юрійович</t>
  </si>
  <si>
    <t>солдат ГОРОХІВСЬКИЙ Ігор Валерійович</t>
  </si>
  <si>
    <t>ст. солдат ГУБЕНКО Віктор Миколайович</t>
  </si>
  <si>
    <t>солдат ГУБЕНКО Олександр Миколайович</t>
  </si>
  <si>
    <t>солдат ГУМЕНЮК Валерій Володимирович</t>
  </si>
  <si>
    <t>солдат ГУМЕНЮК Віктор Васильович</t>
  </si>
  <si>
    <t>солдат ГУЩА Володимир Миколайович</t>
  </si>
  <si>
    <t>солдат ДЕМ'ЯНЕНКО Артур Русланович</t>
  </si>
  <si>
    <t>солдат ДЕНИСОВ Юрій Володимирович</t>
  </si>
  <si>
    <t>солдат ДЕНИСЮК Вадим Васильович</t>
  </si>
  <si>
    <t>солдат ДЕРЕВ'ЯНКО Владислав Станіславович</t>
  </si>
  <si>
    <t>солдат ДЗЮБА Станіслав Вікторович</t>
  </si>
  <si>
    <t>ст. солдат ДОЛЖНІКОВ Олександр Анатолійович</t>
  </si>
  <si>
    <t>солдат ДОНЕЦЬ Микола Михайлович</t>
  </si>
  <si>
    <t>ст. солдат ДРИГАЛО Юрій Михайлович</t>
  </si>
  <si>
    <t>солдат ДРИЖУК Сергій Юрійович</t>
  </si>
  <si>
    <t>солдат ЄДЕМСЬКИЙ Микола Миколайович</t>
  </si>
  <si>
    <t>солдат ЄМЕЦЬ Володимир Володимирович</t>
  </si>
  <si>
    <t>солдат ЄРИЦЯН Руслан Саргісович</t>
  </si>
  <si>
    <t>солдат ЄРМОЛЕНКО Денис Олексійович</t>
  </si>
  <si>
    <t>солдат ЖАДАН Сергій Вячеславович</t>
  </si>
  <si>
    <t>солдат ЖУГАН Віталій Юрійович</t>
  </si>
  <si>
    <t>солдат ЖУЛІНСЬКИЙ Сергій Вікторович</t>
  </si>
  <si>
    <t>солдат ЗДАН Андрій Володимирович</t>
  </si>
  <si>
    <t>солдат ЗОРКІН Богдан Вікторович</t>
  </si>
  <si>
    <t>солдат ІВАНОВ Назар Валерійович</t>
  </si>
  <si>
    <t>солдат ІВАСЕНКО Павло Михайлович</t>
  </si>
  <si>
    <t>солдат ІЛЛЮШІН Ярослав Вікторович</t>
  </si>
  <si>
    <t>солдат ІОНЧИКОВ Денис Олексійович</t>
  </si>
  <si>
    <t>солдат ІСАЄНКО Володимир Володимирович</t>
  </si>
  <si>
    <t>солдат ЇЖАЧЕНКО Олег Олегович</t>
  </si>
  <si>
    <t>солдат КАЛМИКОВ Костянтин Григорович</t>
  </si>
  <si>
    <t>солдат КВІТАШ Валентин Геннадійович</t>
  </si>
  <si>
    <t>солдат КЕСЕР Геннадій Петрович</t>
  </si>
  <si>
    <t>солдат КЛІНДУХ Андрій Володимирович</t>
  </si>
  <si>
    <t>солдат КЛЮЧКО Дмитро Вікторович</t>
  </si>
  <si>
    <t>солдат КОБЕЛЕВ Руслан Андрійович</t>
  </si>
  <si>
    <t>солдат КОБІЗЬКИЙ Іван Васильович</t>
  </si>
  <si>
    <t>солдат КОВАЛЕНКО Богдан Русланович</t>
  </si>
  <si>
    <t>солдат КОВАЛЕНКО Іван Іванович</t>
  </si>
  <si>
    <t>сержант КОВТУН Олександр Миколайович</t>
  </si>
  <si>
    <t>солдат КОСТЮК Олександр Анатолійович</t>
  </si>
  <si>
    <t>солдат КОЦЮБИНСЬКИЙ Юрій Володимирович</t>
  </si>
  <si>
    <t>солдат КРАСНОЖОН Михайло Анатолійович</t>
  </si>
  <si>
    <t>солдат КРИВОНОС Анатолій Русланович</t>
  </si>
  <si>
    <t>солдат КРОПИВНИЦЬКИЙ Віталій Русланович</t>
  </si>
  <si>
    <t>солдат КУЗЬМЕНКО Євгеній Євгенійович</t>
  </si>
  <si>
    <t>солдат КУЛЬБАЧНИЙ Андрій Миколайович</t>
  </si>
  <si>
    <t>солдат ЛАВИЦЬКИЙ Андрій Миколайович</t>
  </si>
  <si>
    <t>солдат ЛАВРСЬКИЙ Євгеній Олександрович</t>
  </si>
  <si>
    <t>солдат ЛАЗОРЕНКО Сергій Анатолійович</t>
  </si>
  <si>
    <t>солдат ЛЕВЧЕНКО Антон Олексійович</t>
  </si>
  <si>
    <t>солдат ЛЕВЧЕНКО Ігор Анатолійович</t>
  </si>
  <si>
    <t>солдат ЛИСЕНКО Ігор Станіславович</t>
  </si>
  <si>
    <t>солдат ЛЮБЧЕНКО Олександр Валентинович</t>
  </si>
  <si>
    <t>солдат МАВІЛА Артем Валерійович</t>
  </si>
  <si>
    <t>солдат МАКАРЕНКО Олександр Миколайович</t>
  </si>
  <si>
    <t>солдат МАКАРОВ Андрій Анатолійович</t>
  </si>
  <si>
    <t>солдат МАЛОХЛІБ Богдан Миколайович</t>
  </si>
  <si>
    <t>солдат МАНДРОВ Володимир Віталійович</t>
  </si>
  <si>
    <t>солдат МАРКОВ Віталій Ігорович</t>
  </si>
  <si>
    <t>солдат МАРЮХНО Артем Олександрович</t>
  </si>
  <si>
    <t>солдат МАТВЄЄВ Сергій Володимирович</t>
  </si>
  <si>
    <t>солдат МАТІЧУК Віталій Петрович</t>
  </si>
  <si>
    <t>солдат МАШ'ЯНОВ Артур Сергійович</t>
  </si>
  <si>
    <t>солдат МЕНЬШИКОВ Анатолій Миколайович</t>
  </si>
  <si>
    <t>солдат МІРОШНІЧЕНКО Олександр Васильович</t>
  </si>
  <si>
    <t>солдат МІРШЕВ Дмитро Ігорович</t>
  </si>
  <si>
    <t>солдат МОКЛЯК Віталій Миколайович</t>
  </si>
  <si>
    <t>солдат МУРЗА Богдан Володимирович</t>
  </si>
  <si>
    <t>солдат НАБОК Валерій Миколайович</t>
  </si>
  <si>
    <t>солдат НАЗАРЕНКО Микола Петрович</t>
  </si>
  <si>
    <t>солдат НІКІФОРОВ Олександр Олександрович</t>
  </si>
  <si>
    <t>солдат ОЛЕНИЧ Михайло Миколайович</t>
  </si>
  <si>
    <t>солдат ОМЕЛЬЧЕНКО Сергій Григорович</t>
  </si>
  <si>
    <t>солдат ПАВЛЕНКО Микола Володимирович</t>
  </si>
  <si>
    <t>солдат ПАВЛИК Володимир Олексійович</t>
  </si>
  <si>
    <t>солдат ПАНЧЕНКО Роман Григорович</t>
  </si>
  <si>
    <t>солдат ПАХОМОВ Дмитро Вадимович</t>
  </si>
  <si>
    <t>солдат ПАЩЕНКО Костянтин Григорович</t>
  </si>
  <si>
    <t>солдат ПИЛИПЧУК Дмитро Ігорович</t>
  </si>
  <si>
    <t>солдат ПІСКОВИЙ Владислав Анатолійович</t>
  </si>
  <si>
    <t>солдат ПОВТОРЕНКО Євген Петрович</t>
  </si>
  <si>
    <t>солдат ПОЛЯНОВСЬКИЙ Вадим Валерійович</t>
  </si>
  <si>
    <t>солдат ПОТАПЕНКО Віталій Борисович</t>
  </si>
  <si>
    <t>солдат ПОХВАЛОВ Роман Геннадійович</t>
  </si>
  <si>
    <t>солдат ПОХТЕЛЬ Юрій Михайлович</t>
  </si>
  <si>
    <t>мол. с-нт ПРОКОПЕНКО Володимир Вікторович</t>
  </si>
  <si>
    <t>солдат ПРОКОПЕНКО Григорій Русланович</t>
  </si>
  <si>
    <t>солдат ПРОКОПЧЕНКО Тарас Іванович</t>
  </si>
  <si>
    <t>солдат РАФАЛЬСЬКИЙ Сергій Михайлович</t>
  </si>
  <si>
    <t>солдат РИБАЧИК Роман Іванович</t>
  </si>
  <si>
    <t>солдат РИМАРЧУК Юрій Михайлович</t>
  </si>
  <si>
    <t>солдат РОЖКОВ Євгеній Ігорович</t>
  </si>
  <si>
    <t>солдат РОЩИН Віталій Миколайович</t>
  </si>
  <si>
    <t>солдат РУДКОВСЬКИЙ Дмитро Романович</t>
  </si>
  <si>
    <t>солдат РУСАК Артем Валентинович</t>
  </si>
  <si>
    <t>ст. солдат СВИНАРЕНКО Святослав Васильович</t>
  </si>
  <si>
    <t>солдат СЕМЕНЮК Олександр Іванович</t>
  </si>
  <si>
    <t>солдат СЄРОКЛІН Микола Олегович</t>
  </si>
  <si>
    <t>солдат СЄЧКО Володимир Володимирович</t>
  </si>
  <si>
    <t>солдат СИЧЕВСЬКИЙ Олександр Олександрович</t>
  </si>
  <si>
    <t>солдат СКОРИК Олександр Анатолійович</t>
  </si>
  <si>
    <t>солдат СМІРНОВ Артур Артюшевич</t>
  </si>
  <si>
    <t>солдат СОМИК Віталій Валентинович</t>
  </si>
  <si>
    <t>солдат СТЕПАНИШИН Дмитро Вікторович</t>
  </si>
  <si>
    <t>солдат ТІЩЕНКО Олег Анатолійович</t>
  </si>
  <si>
    <t>солдат ТКАЧЕНКО Олександр Анатолійович</t>
  </si>
  <si>
    <t>солдат ФИЛЬ Сергій Вікторович</t>
  </si>
  <si>
    <t>солдат ФІРІЛЬОВ Євгеній Вікторович</t>
  </si>
  <si>
    <t>солдат ХАРЧЕНКО Володимир Юрійович</t>
  </si>
  <si>
    <t>солдат ХАРЧЕНКО Сергій Володимирович</t>
  </si>
  <si>
    <t>солдат ХВОСТЕНКО Олександр Сергійович</t>
  </si>
  <si>
    <t>солдат ХМЕЛЬНИЦЬКИЙ Сергій Леонідович</t>
  </si>
  <si>
    <t>солдат ХОМЕНКО Анатолій Володимирович</t>
  </si>
  <si>
    <t>солдат ХОМЕНКО Богдан Юрійович</t>
  </si>
  <si>
    <t>ст. солдат ЦВІГУН Олександр Володимирович</t>
  </si>
  <si>
    <t>солдат ЧАУС Євгеній Русланович</t>
  </si>
  <si>
    <t>солдат ЧАЧКО Дмитро Валерійович</t>
  </si>
  <si>
    <t>солдат ШАПОВАЛ Богдан Миколайович</t>
  </si>
  <si>
    <t>солдат ШАПРАН Ігор Олександрович</t>
  </si>
  <si>
    <t>солдат ШЕГЕРА Роман Володимирович</t>
  </si>
  <si>
    <t>солдат ШИБКО Данило Анатолійович</t>
  </si>
  <si>
    <t>солдат ЩЕГЕЛЬСЬКИЙ Степан Миколайович</t>
  </si>
  <si>
    <t>солдат ЮР'ЄВ Роман Русланович</t>
  </si>
  <si>
    <t>солдат ЮХИМЕЦЬ Дмитро Андрійович</t>
  </si>
  <si>
    <t>солдат ЯКУШИН Володимир Олексійович</t>
  </si>
  <si>
    <t>солдат ЯРОВЕНКО Сергій Вікторович</t>
  </si>
  <si>
    <t>за "___" ____________ 2026 року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</si>
  <si>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</si>
  <si>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</si>
  <si>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</si>
  <si>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</si>
  <si>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</si>
  <si>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</si>
  <si>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</si>
  <si>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</si>
  <si>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</si>
  <si>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</si>
  <si>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</si>
  <si>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</si>
  <si>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</si>
  <si>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</si>
  <si>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</si>
  <si>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</si>
  <si>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</si>
  <si>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</si>
  <si>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</si>
  <si>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</si>
  <si>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</si>
  <si>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</si>
  <si>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</si>
  <si>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</si>
  <si>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</si>
  <si>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ст. с-нт.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</si>
  <si>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</si>
  <si>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</si>
  <si>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</si>
  <si>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</si>
  <si>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</si>
  <si>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</si>
  <si>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</si>
  <si>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</si>
  <si>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</si>
  <si>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</si>
  <si>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</si>
  <si>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</si>
  <si>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</si>
  <si>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</si>
  <si>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КАПАРЧУК Олег Іванович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</si>
  <si>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</si>
  <si>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</si>
  <si>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</si>
  <si>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</si>
  <si>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</si>
  <si>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</si>
  <si>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</si>
  <si>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</si>
  <si>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</si>
  <si>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Володимирович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</si>
  <si>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</si>
  <si>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</si>
  <si>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</si>
  <si>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</si>
  <si>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</si>
  <si>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</si>
  <si>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</si>
  <si>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</si>
  <si>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</si>
  <si>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</si>
  <si>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</si>
  <si>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</si>
  <si>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</si>
  <si>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</si>
  <si>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</si>
  <si>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</si>
  <si>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</si>
  <si>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</si>
  <si>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</si>
  <si>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</si>
  <si>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</si>
  <si>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</si>
  <si>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</si>
  <si>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</si>
  <si>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</si>
  <si>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</si>
  <si>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</si>
  <si>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</si>
  <si>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</si>
  <si>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МИЛОСТИВИЙ Андрій Вікторович</t>
  </si>
  <si>
    <t>МОКРИЦЬКИЙ Сергій Володимирович</t>
  </si>
  <si>
    <t>мол. с-нт.</t>
  </si>
  <si>
    <t>МУНЬКА Роман Володимирович</t>
  </si>
  <si>
    <t>МУХА Сергій Васильович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</si>
  <si>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</si>
  <si>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</si>
  <si>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</si>
  <si>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</si>
  <si>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</si>
  <si>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</si>
  <si>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</si>
  <si>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</si>
  <si>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</si>
  <si>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</si>
  <si>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</si>
  <si>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</si>
  <si>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</si>
  <si>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</si>
  <si>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</si>
  <si>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</si>
  <si>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</si>
  <si>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</si>
  <si>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</si>
  <si>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</si>
  <si>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</si>
  <si>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старшина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</si>
  <si>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</si>
  <si>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</si>
  <si>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</si>
  <si>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</si>
  <si>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</si>
  <si>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</si>
  <si>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</si>
  <si>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СТЕЛЬМАХ Михайло Михайлович</t>
  </si>
  <si>
    <t>СТЕПАНЕНКО Єлисей Сергійович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</si>
  <si>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</si>
  <si>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</si>
  <si>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</si>
  <si>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</si>
  <si>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</si>
  <si>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</si>
  <si>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</si>
  <si>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</si>
  <si>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</si>
  <si>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ЧЕРНИШ Ігор Миколайович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</si>
  <si>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</si>
  <si>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</si>
  <si>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</si>
  <si>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</si>
  <si>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</si>
  <si>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</si>
  <si>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</si>
  <si>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"____" _______________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</si>
</sst>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152"/>
  <sheetViews>
    <sheetView tabSelected="1" view="pageBreakPreview" topLeftCell="A126" zoomScale="85" zoomScaleNormal="87" zoomScaleSheetLayoutView="85" workbookViewId="0">
      <selection activeCell="E147" sqref="E147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1.5" customWidth="1"/>
    <col min="5" max="5" width="9.6640625" customWidth="1"/>
    <col min="6" max="6" width="11.5" customWidth="1"/>
    <col min="7" max="7" width="9.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4"/>
    </row>
    <row r="2" spans="1:27" ht="16" x14ac:dyDescent="0.2">
      <c r="A2" s="48" t="s">
        <v>15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27" ht="16" x14ac:dyDescent="0.2">
      <c r="A3" s="48" t="s">
        <v>347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5" spans="1:27" ht="31.25" customHeight="1" x14ac:dyDescent="0.2">
      <c r="A5" s="49" t="s">
        <v>0</v>
      </c>
      <c r="B5" s="50"/>
      <c r="C5" s="2" t="s">
        <v>1</v>
      </c>
      <c r="D5" s="49" t="s">
        <v>2</v>
      </c>
      <c r="E5" s="50"/>
      <c r="F5" s="49" t="s">
        <v>3</v>
      </c>
      <c r="G5" s="50"/>
      <c r="H5" s="49" t="s">
        <v>4</v>
      </c>
      <c r="I5" s="50"/>
      <c r="J5" s="18" t="s">
        <v>5</v>
      </c>
      <c r="K5" s="18" t="s">
        <v>6</v>
      </c>
      <c r="L5" s="2" t="s">
        <v>7</v>
      </c>
      <c r="M5" s="2" t="s">
        <v>8</v>
      </c>
    </row>
    <row r="6" spans="1:27" ht="16" x14ac:dyDescent="0.2">
      <c r="A6" s="32"/>
      <c r="B6" s="33"/>
      <c r="C6" s="1"/>
      <c r="D6" s="34"/>
      <c r="E6" s="35"/>
      <c r="F6" s="34"/>
      <c r="G6" s="35"/>
      <c r="H6" s="34"/>
      <c r="I6" s="35"/>
      <c r="J6" s="17" t="s">
        <v>18</v>
      </c>
      <c r="K6" s="9"/>
      <c r="L6" s="1"/>
      <c r="M6" s="1"/>
    </row>
    <row r="7" spans="1:27" x14ac:dyDescent="0.2">
      <c r="A7" s="36" t="s">
        <v>19</v>
      </c>
      <c r="B7" s="39" t="s">
        <v>20</v>
      </c>
      <c r="C7" s="40"/>
      <c r="D7" s="45" t="s">
        <v>9</v>
      </c>
      <c r="E7" s="46"/>
      <c r="F7" s="46"/>
      <c r="G7" s="46"/>
      <c r="H7" s="46"/>
      <c r="I7" s="46"/>
      <c r="J7" s="46"/>
      <c r="K7" s="47"/>
      <c r="L7" s="63" t="s">
        <v>17</v>
      </c>
      <c r="M7" s="63" t="s">
        <v>14</v>
      </c>
    </row>
    <row r="8" spans="1:27" ht="206" customHeight="1" x14ac:dyDescent="0.2">
      <c r="A8" s="37"/>
      <c r="B8" s="41"/>
      <c r="C8" s="42"/>
      <c r="D8" s="20" t="s">
        <v>24</v>
      </c>
      <c r="E8" s="20"/>
      <c r="F8" s="20"/>
      <c r="G8" s="20"/>
      <c r="H8" s="20"/>
      <c r="I8" s="20"/>
      <c r="J8" s="20"/>
      <c r="K8" s="20"/>
      <c r="L8" s="64"/>
      <c r="M8" s="64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37"/>
      <c r="B9" s="41"/>
      <c r="C9" s="42"/>
      <c r="D9" s="66" t="s">
        <v>10</v>
      </c>
      <c r="E9" s="67"/>
      <c r="F9" s="67"/>
      <c r="G9" s="67"/>
      <c r="H9" s="67"/>
      <c r="I9" s="67"/>
      <c r="J9" s="67"/>
      <c r="K9" s="68"/>
      <c r="L9" s="64"/>
      <c r="M9" s="64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37"/>
      <c r="B10" s="41"/>
      <c r="C10" s="42"/>
      <c r="D10" s="1"/>
      <c r="E10" s="1"/>
      <c r="F10" s="1"/>
      <c r="G10" s="1"/>
      <c r="H10" s="1"/>
      <c r="I10" s="1"/>
      <c r="J10" s="1"/>
      <c r="K10" s="1"/>
      <c r="L10" s="64"/>
      <c r="M10" s="64"/>
      <c r="S10" s="5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37"/>
      <c r="B11" s="41"/>
      <c r="C11" s="42"/>
      <c r="D11" s="66" t="s">
        <v>11</v>
      </c>
      <c r="E11" s="67"/>
      <c r="F11" s="67"/>
      <c r="G11" s="67"/>
      <c r="H11" s="67"/>
      <c r="I11" s="67"/>
      <c r="J11" s="67"/>
      <c r="K11" s="68"/>
      <c r="L11" s="64"/>
      <c r="M11" s="64"/>
    </row>
    <row r="12" spans="1:27" ht="17" x14ac:dyDescent="0.2">
      <c r="A12" s="37"/>
      <c r="B12" s="41"/>
      <c r="C12" s="42"/>
      <c r="D12" s="21" t="s">
        <v>23</v>
      </c>
      <c r="E12" s="6"/>
      <c r="F12" s="6"/>
      <c r="G12" s="6"/>
      <c r="H12" s="6"/>
      <c r="I12" s="6"/>
      <c r="J12" s="8"/>
      <c r="K12" s="6"/>
      <c r="L12" s="64"/>
      <c r="M12" s="64"/>
    </row>
    <row r="13" spans="1:27" x14ac:dyDescent="0.2">
      <c r="A13" s="37"/>
      <c r="B13" s="41"/>
      <c r="C13" s="42"/>
      <c r="D13" s="66" t="s">
        <v>12</v>
      </c>
      <c r="E13" s="67"/>
      <c r="F13" s="67"/>
      <c r="G13" s="67"/>
      <c r="H13" s="67"/>
      <c r="I13" s="67"/>
      <c r="J13" s="67"/>
      <c r="K13" s="68"/>
      <c r="L13" s="64"/>
      <c r="M13" s="64"/>
    </row>
    <row r="14" spans="1:27" x14ac:dyDescent="0.2">
      <c r="A14" s="37"/>
      <c r="B14" s="41"/>
      <c r="C14" s="42"/>
      <c r="D14" s="8"/>
      <c r="E14" s="25"/>
      <c r="F14" s="1"/>
      <c r="G14" s="1"/>
      <c r="H14" s="1"/>
      <c r="I14" s="1"/>
      <c r="J14" s="1"/>
      <c r="K14" s="1"/>
      <c r="L14" s="64"/>
      <c r="M14" s="64"/>
    </row>
    <row r="15" spans="1:27" x14ac:dyDescent="0.2">
      <c r="A15" s="37"/>
      <c r="B15" s="41"/>
      <c r="C15" s="42"/>
      <c r="D15" s="45" t="s">
        <v>13</v>
      </c>
      <c r="E15" s="46"/>
      <c r="F15" s="46"/>
      <c r="G15" s="46"/>
      <c r="H15" s="46"/>
      <c r="I15" s="46"/>
      <c r="J15" s="46"/>
      <c r="K15" s="47"/>
      <c r="L15" s="64"/>
      <c r="M15" s="64"/>
    </row>
    <row r="16" spans="1:27" ht="16" x14ac:dyDescent="0.2">
      <c r="A16" s="38"/>
      <c r="B16" s="43"/>
      <c r="C16" s="44"/>
      <c r="D16" s="23"/>
      <c r="E16" s="6"/>
      <c r="F16" s="10"/>
      <c r="G16" s="22"/>
      <c r="H16" s="24"/>
      <c r="I16" s="22"/>
      <c r="J16" s="24"/>
      <c r="K16" s="24"/>
      <c r="L16" s="65"/>
      <c r="M16" s="65"/>
    </row>
    <row r="17" spans="1:13" x14ac:dyDescent="0.2">
      <c r="A17" s="72">
        <v>1</v>
      </c>
      <c r="B17" s="70">
        <v>2</v>
      </c>
      <c r="C17" s="71"/>
      <c r="D17" s="11"/>
      <c r="E17" s="11"/>
      <c r="F17" s="11"/>
      <c r="G17" s="11"/>
      <c r="H17" s="11"/>
      <c r="I17" s="11"/>
      <c r="J17" s="11"/>
      <c r="K17" s="11"/>
      <c r="L17" s="3">
        <v>11</v>
      </c>
      <c r="M17" s="3">
        <v>12</v>
      </c>
    </row>
    <row r="18" spans="1:13" ht="16" x14ac:dyDescent="0.2">
      <c r="A18" s="73">
        <v>1</v>
      </c>
      <c r="B18" s="73" t="s">
        <v>183</v>
      </c>
      <c r="C18" s="73" t="s">
        <v>348</v>
      </c>
      <c r="D18" s="69">
        <v>1</v>
      </c>
      <c r="E18" s="11"/>
      <c r="F18" s="11"/>
      <c r="G18" s="11"/>
      <c r="H18" s="11"/>
      <c r="I18" s="11"/>
      <c r="J18" s="11"/>
      <c r="K18" s="11"/>
      <c r="L18" s="19">
        <f t="shared" ref="L18:L77" si="0">SUM(D18:K18)</f>
        <v>1</v>
      </c>
      <c r="M18" s="3"/>
    </row>
    <row r="19" spans="1:13" ht="16" x14ac:dyDescent="0.2">
      <c r="A19" s="73">
        <v>2</v>
      </c>
      <c r="B19" s="73" t="s">
        <v>186</v>
      </c>
      <c r="C19" s="73" t="s">
        <v>349</v>
      </c>
      <c r="D19" s="69">
        <v>1</v>
      </c>
      <c r="E19" s="11"/>
      <c r="F19" s="11"/>
      <c r="G19" s="11"/>
      <c r="H19" s="11"/>
      <c r="I19" s="11"/>
      <c r="J19" s="11"/>
      <c r="K19" s="11"/>
      <c r="L19" s="19">
        <f t="shared" si="0"/>
        <v>1</v>
      </c>
      <c r="M19" s="3"/>
    </row>
    <row r="20" spans="1:13" ht="16" x14ac:dyDescent="0.2">
      <c r="A20" s="73">
        <v>3</v>
      </c>
      <c r="B20" s="73" t="s">
        <v>183</v>
      </c>
      <c r="C20" s="74" t="s">
        <v>350</v>
      </c>
      <c r="D20" s="69">
        <v>1</v>
      </c>
      <c r="E20" s="11"/>
      <c r="F20" s="11"/>
      <c r="G20" s="11"/>
      <c r="H20" s="11"/>
      <c r="I20" s="11"/>
      <c r="J20" s="11"/>
      <c r="K20" s="11"/>
      <c r="L20" s="19">
        <f t="shared" si="0"/>
        <v>1</v>
      </c>
      <c r="M20" s="3"/>
    </row>
    <row r="21" spans="1:13" ht="16" x14ac:dyDescent="0.2">
      <c r="A21" s="73">
        <v>4</v>
      </c>
      <c r="B21" s="73" t="s">
        <v>183</v>
      </c>
      <c r="C21" s="73" t="s">
        <v>351</v>
      </c>
      <c r="D21" s="69">
        <v>1</v>
      </c>
      <c r="E21" s="11"/>
      <c r="F21" s="11"/>
      <c r="G21" s="11"/>
      <c r="H21" s="11"/>
      <c r="I21" s="11"/>
      <c r="J21" s="11"/>
      <c r="K21" s="11"/>
      <c r="L21" s="19">
        <f t="shared" si="0"/>
        <v>1</v>
      </c>
      <c r="M21" s="3"/>
    </row>
    <row r="22" spans="1:13" ht="16" x14ac:dyDescent="0.2">
      <c r="A22" s="73">
        <v>5</v>
      </c>
      <c r="B22" s="73" t="s">
        <v>183</v>
      </c>
      <c r="C22" s="73" t="s">
        <v>352</v>
      </c>
      <c r="D22" s="69">
        <v>1</v>
      </c>
      <c r="E22" s="11"/>
      <c r="F22" s="11"/>
      <c r="G22" s="11"/>
      <c r="H22" s="11"/>
      <c r="I22" s="11"/>
      <c r="J22" s="11"/>
      <c r="K22" s="11"/>
      <c r="L22" s="19">
        <f t="shared" si="0"/>
        <v>1</v>
      </c>
      <c r="M22" s="3"/>
    </row>
    <row r="23" spans="1:13" ht="16" x14ac:dyDescent="0.2">
      <c r="A23" s="73">
        <v>6</v>
      </c>
      <c r="B23" s="73" t="s">
        <v>183</v>
      </c>
      <c r="C23" s="73" t="s">
        <v>353</v>
      </c>
      <c r="D23" s="69">
        <v>1</v>
      </c>
      <c r="E23" s="11"/>
      <c r="F23" s="11"/>
      <c r="G23" s="11"/>
      <c r="H23" s="11"/>
      <c r="I23" s="11"/>
      <c r="J23" s="11"/>
      <c r="K23" s="11"/>
      <c r="L23" s="19">
        <f t="shared" si="0"/>
        <v>1</v>
      </c>
      <c r="M23" s="3"/>
    </row>
    <row r="24" spans="1:13" ht="16" x14ac:dyDescent="0.2">
      <c r="A24" s="73">
        <v>7</v>
      </c>
      <c r="B24" s="73" t="s">
        <v>183</v>
      </c>
      <c r="C24" s="73" t="s">
        <v>354</v>
      </c>
      <c r="D24" s="69">
        <v>1</v>
      </c>
      <c r="E24" s="11"/>
      <c r="F24" s="11"/>
      <c r="G24" s="11"/>
      <c r="H24" s="11"/>
      <c r="I24" s="11"/>
      <c r="J24" s="11"/>
      <c r="K24" s="11"/>
      <c r="L24" s="19">
        <f t="shared" si="0"/>
        <v>1</v>
      </c>
      <c r="M24" s="3"/>
    </row>
    <row r="25" spans="1:13" ht="16" x14ac:dyDescent="0.2">
      <c r="A25" s="73">
        <v>8</v>
      </c>
      <c r="B25" s="73" t="s">
        <v>183</v>
      </c>
      <c r="C25" s="73" t="s">
        <v>355</v>
      </c>
      <c r="D25" s="69">
        <v>1</v>
      </c>
      <c r="E25" s="11"/>
      <c r="F25" s="11"/>
      <c r="G25" s="11"/>
      <c r="H25" s="11"/>
      <c r="I25" s="11"/>
      <c r="J25" s="11"/>
      <c r="K25" s="11"/>
      <c r="L25" s="19">
        <f t="shared" si="0"/>
        <v>1</v>
      </c>
      <c r="M25" s="3"/>
    </row>
    <row r="26" spans="1:13" ht="16" x14ac:dyDescent="0.2">
      <c r="A26" s="73">
        <v>9</v>
      </c>
      <c r="B26" s="73" t="s">
        <v>183</v>
      </c>
      <c r="C26" s="74" t="s">
        <v>356</v>
      </c>
      <c r="D26" s="69">
        <v>1</v>
      </c>
      <c r="E26" s="11"/>
      <c r="F26" s="11"/>
      <c r="G26" s="11"/>
      <c r="H26" s="11"/>
      <c r="I26" s="11"/>
      <c r="J26" s="11"/>
      <c r="K26" s="11"/>
      <c r="L26" s="19">
        <f t="shared" si="0"/>
        <v>1</v>
      </c>
      <c r="M26" s="3"/>
    </row>
    <row r="27" spans="1:13" ht="16" x14ac:dyDescent="0.2">
      <c r="A27" s="73">
        <v>10</v>
      </c>
      <c r="B27" s="73" t="s">
        <v>186</v>
      </c>
      <c r="C27" s="73" t="s">
        <v>357</v>
      </c>
      <c r="D27" s="69">
        <v>1</v>
      </c>
      <c r="E27" s="11"/>
      <c r="F27" s="11"/>
      <c r="G27" s="11"/>
      <c r="H27" s="11"/>
      <c r="I27" s="11"/>
      <c r="J27" s="11"/>
      <c r="K27" s="11"/>
      <c r="L27" s="19">
        <f t="shared" si="0"/>
        <v>1</v>
      </c>
      <c r="M27" s="3"/>
    </row>
    <row r="28" spans="1:13" ht="16" x14ac:dyDescent="0.2">
      <c r="A28" s="73">
        <v>11</v>
      </c>
      <c r="B28" s="73" t="s">
        <v>183</v>
      </c>
      <c r="C28" s="73" t="s">
        <v>358</v>
      </c>
      <c r="D28" s="69">
        <v>1</v>
      </c>
      <c r="E28" s="11"/>
      <c r="F28" s="11"/>
      <c r="G28" s="11"/>
      <c r="H28" s="11"/>
      <c r="I28" s="11"/>
      <c r="J28" s="11"/>
      <c r="K28" s="11"/>
      <c r="L28" s="19">
        <f t="shared" si="0"/>
        <v>1</v>
      </c>
      <c r="M28" s="3"/>
    </row>
    <row r="29" spans="1:13" ht="16" x14ac:dyDescent="0.2">
      <c r="A29" s="73">
        <v>12</v>
      </c>
      <c r="B29" s="73" t="s">
        <v>183</v>
      </c>
      <c r="C29" s="73" t="s">
        <v>359</v>
      </c>
      <c r="D29" s="69">
        <v>1</v>
      </c>
      <c r="E29" s="11"/>
      <c r="F29" s="11"/>
      <c r="G29" s="11"/>
      <c r="H29" s="11"/>
      <c r="I29" s="11"/>
      <c r="J29" s="11"/>
      <c r="K29" s="11"/>
      <c r="L29" s="19">
        <f t="shared" si="0"/>
        <v>1</v>
      </c>
      <c r="M29" s="3"/>
    </row>
    <row r="30" spans="1:13" ht="16" x14ac:dyDescent="0.2">
      <c r="A30" s="73">
        <v>13</v>
      </c>
      <c r="B30" s="73" t="s">
        <v>183</v>
      </c>
      <c r="C30" s="73" t="s">
        <v>360</v>
      </c>
      <c r="D30" s="69">
        <v>1</v>
      </c>
      <c r="E30" s="11"/>
      <c r="F30" s="11"/>
      <c r="G30" s="11"/>
      <c r="H30" s="11"/>
      <c r="I30" s="11"/>
      <c r="J30" s="11"/>
      <c r="K30" s="11"/>
      <c r="L30" s="19">
        <f t="shared" si="0"/>
        <v>1</v>
      </c>
      <c r="M30" s="3"/>
    </row>
    <row r="31" spans="1:13" ht="16" x14ac:dyDescent="0.2">
      <c r="A31" s="73">
        <v>14</v>
      </c>
      <c r="B31" s="73" t="s">
        <v>183</v>
      </c>
      <c r="C31" s="73" t="s">
        <v>361</v>
      </c>
      <c r="D31" s="69">
        <v>1</v>
      </c>
      <c r="E31" s="11"/>
      <c r="F31" s="11"/>
      <c r="G31" s="11"/>
      <c r="H31" s="11"/>
      <c r="I31" s="11"/>
      <c r="J31" s="11"/>
      <c r="K31" s="11"/>
      <c r="L31" s="19">
        <f t="shared" si="0"/>
        <v>1</v>
      </c>
      <c r="M31" s="3"/>
    </row>
    <row r="32" spans="1:13" ht="16" x14ac:dyDescent="0.2">
      <c r="A32" s="73">
        <v>15</v>
      </c>
      <c r="B32" s="73" t="s">
        <v>183</v>
      </c>
      <c r="C32" s="73" t="s">
        <v>362</v>
      </c>
      <c r="D32" s="69">
        <v>1</v>
      </c>
      <c r="E32" s="11"/>
      <c r="F32" s="11"/>
      <c r="G32" s="11"/>
      <c r="H32" s="11"/>
      <c r="I32" s="11"/>
      <c r="J32" s="11"/>
      <c r="K32" s="11"/>
      <c r="L32" s="19">
        <f t="shared" si="0"/>
        <v>1</v>
      </c>
      <c r="M32" s="3"/>
    </row>
    <row r="33" spans="1:13" ht="16" x14ac:dyDescent="0.2">
      <c r="A33" s="73">
        <v>16</v>
      </c>
      <c r="B33" s="73" t="s">
        <v>183</v>
      </c>
      <c r="C33" s="73" t="s">
        <v>363</v>
      </c>
      <c r="D33" s="69">
        <v>1</v>
      </c>
      <c r="E33" s="11"/>
      <c r="F33" s="11"/>
      <c r="G33" s="11"/>
      <c r="H33" s="11"/>
      <c r="I33" s="11"/>
      <c r="J33" s="11"/>
      <c r="K33" s="11"/>
      <c r="L33" s="19">
        <f t="shared" si="0"/>
        <v>1</v>
      </c>
      <c r="M33" s="3"/>
    </row>
    <row r="34" spans="1:13" ht="24" x14ac:dyDescent="0.2">
      <c r="A34" s="73">
        <v>17</v>
      </c>
      <c r="B34" s="73" t="s">
        <v>183</v>
      </c>
      <c r="C34" s="73" t="s">
        <v>364</v>
      </c>
      <c r="D34" s="69">
        <v>1</v>
      </c>
      <c r="E34" s="11"/>
      <c r="F34" s="11"/>
      <c r="G34" s="11"/>
      <c r="H34" s="11"/>
      <c r="I34" s="11"/>
      <c r="J34" s="11"/>
      <c r="K34" s="11"/>
      <c r="L34" s="19">
        <f t="shared" si="0"/>
        <v>1</v>
      </c>
      <c r="M34" s="3"/>
    </row>
    <row r="35" spans="1:13" ht="16" x14ac:dyDescent="0.2">
      <c r="A35" s="73">
        <v>18</v>
      </c>
      <c r="B35" s="73" t="s">
        <v>186</v>
      </c>
      <c r="C35" s="73" t="s">
        <v>365</v>
      </c>
      <c r="D35" s="69">
        <v>1</v>
      </c>
      <c r="E35" s="11"/>
      <c r="F35" s="11"/>
      <c r="G35" s="11"/>
      <c r="H35" s="11"/>
      <c r="I35" s="11"/>
      <c r="J35" s="11"/>
      <c r="K35" s="11"/>
      <c r="L35" s="19">
        <f t="shared" si="0"/>
        <v>1</v>
      </c>
      <c r="M35" s="3"/>
    </row>
    <row r="36" spans="1:13" ht="16" x14ac:dyDescent="0.2">
      <c r="A36" s="73">
        <v>19</v>
      </c>
      <c r="B36" s="74" t="s">
        <v>183</v>
      </c>
      <c r="C36" s="74" t="s">
        <v>366</v>
      </c>
      <c r="D36" s="69">
        <v>1</v>
      </c>
      <c r="E36" s="11"/>
      <c r="F36" s="11"/>
      <c r="G36" s="11"/>
      <c r="H36" s="11"/>
      <c r="I36" s="11"/>
      <c r="J36" s="11"/>
      <c r="K36" s="11"/>
      <c r="L36" s="19">
        <f t="shared" si="0"/>
        <v>1</v>
      </c>
      <c r="M36" s="3"/>
    </row>
    <row r="37" spans="1:13" ht="16" x14ac:dyDescent="0.2">
      <c r="A37" s="73">
        <v>20</v>
      </c>
      <c r="B37" s="74" t="s">
        <v>183</v>
      </c>
      <c r="C37" s="74" t="s">
        <v>367</v>
      </c>
      <c r="D37" s="69">
        <v>1</v>
      </c>
      <c r="E37" s="11"/>
      <c r="F37" s="11"/>
      <c r="G37" s="11"/>
      <c r="H37" s="11"/>
      <c r="I37" s="11"/>
      <c r="J37" s="11"/>
      <c r="K37" s="11"/>
      <c r="L37" s="19">
        <f t="shared" si="0"/>
        <v>1</v>
      </c>
      <c r="M37" s="3"/>
    </row>
    <row r="38" spans="1:13" ht="16" x14ac:dyDescent="0.2">
      <c r="A38" s="73">
        <v>21</v>
      </c>
      <c r="B38" s="73" t="s">
        <v>183</v>
      </c>
      <c r="C38" s="73" t="s">
        <v>368</v>
      </c>
      <c r="D38" s="69">
        <v>1</v>
      </c>
      <c r="E38" s="11"/>
      <c r="F38" s="11"/>
      <c r="G38" s="11"/>
      <c r="H38" s="11"/>
      <c r="I38" s="11"/>
      <c r="J38" s="11"/>
      <c r="K38" s="11"/>
      <c r="L38" s="19">
        <f t="shared" si="0"/>
        <v>1</v>
      </c>
      <c r="M38" s="3"/>
    </row>
    <row r="39" spans="1:13" ht="16" x14ac:dyDescent="0.2">
      <c r="A39" s="73">
        <v>22</v>
      </c>
      <c r="B39" s="73" t="s">
        <v>183</v>
      </c>
      <c r="C39" s="74" t="s">
        <v>369</v>
      </c>
      <c r="D39" s="69">
        <v>1</v>
      </c>
      <c r="E39" s="11"/>
      <c r="F39" s="11"/>
      <c r="G39" s="11"/>
      <c r="H39" s="11"/>
      <c r="I39" s="11"/>
      <c r="J39" s="11"/>
      <c r="K39" s="11"/>
      <c r="L39" s="19">
        <f t="shared" si="0"/>
        <v>1</v>
      </c>
      <c r="M39" s="3"/>
    </row>
    <row r="40" spans="1:13" ht="16" x14ac:dyDescent="0.2">
      <c r="A40" s="73">
        <v>23</v>
      </c>
      <c r="B40" s="74" t="s">
        <v>183</v>
      </c>
      <c r="C40" s="74" t="s">
        <v>370</v>
      </c>
      <c r="D40" s="69">
        <v>1</v>
      </c>
      <c r="E40" s="11"/>
      <c r="F40" s="11"/>
      <c r="G40" s="11"/>
      <c r="H40" s="11"/>
      <c r="I40" s="11"/>
      <c r="J40" s="11"/>
      <c r="K40" s="11"/>
      <c r="L40" s="19">
        <f t="shared" si="0"/>
        <v>1</v>
      </c>
      <c r="M40" s="3"/>
    </row>
    <row r="41" spans="1:13" ht="16" x14ac:dyDescent="0.2">
      <c r="A41" s="73">
        <v>24</v>
      </c>
      <c r="B41" s="73" t="s">
        <v>183</v>
      </c>
      <c r="C41" s="73" t="s">
        <v>371</v>
      </c>
      <c r="D41" s="69">
        <v>1</v>
      </c>
      <c r="E41" s="11"/>
      <c r="F41" s="11"/>
      <c r="G41" s="11"/>
      <c r="H41" s="11"/>
      <c r="I41" s="11"/>
      <c r="J41" s="11"/>
      <c r="K41" s="11"/>
      <c r="L41" s="19">
        <f t="shared" si="0"/>
        <v>1</v>
      </c>
      <c r="M41" s="3"/>
    </row>
    <row r="42" spans="1:13" ht="16" x14ac:dyDescent="0.2">
      <c r="A42" s="73">
        <v>25</v>
      </c>
      <c r="B42" s="73" t="s">
        <v>183</v>
      </c>
      <c r="C42" s="73" t="s">
        <v>372</v>
      </c>
      <c r="D42" s="69">
        <v>1</v>
      </c>
      <c r="E42" s="11"/>
      <c r="F42" s="11"/>
      <c r="G42" s="11"/>
      <c r="H42" s="11"/>
      <c r="I42" s="11"/>
      <c r="J42" s="11"/>
      <c r="K42" s="11"/>
      <c r="L42" s="19">
        <f t="shared" si="0"/>
        <v>1</v>
      </c>
      <c r="M42" s="3"/>
    </row>
    <row r="43" spans="1:13" ht="24" x14ac:dyDescent="0.2">
      <c r="A43" s="73">
        <v>26</v>
      </c>
      <c r="B43" s="74" t="s">
        <v>373</v>
      </c>
      <c r="C43" s="74" t="s">
        <v>374</v>
      </c>
      <c r="D43" s="69">
        <v>1</v>
      </c>
      <c r="E43" s="11"/>
      <c r="F43" s="11"/>
      <c r="G43" s="11"/>
      <c r="H43" s="11"/>
      <c r="I43" s="11"/>
      <c r="J43" s="11"/>
      <c r="K43" s="11"/>
      <c r="L43" s="19">
        <f t="shared" si="0"/>
        <v>1</v>
      </c>
      <c r="M43" s="3"/>
    </row>
    <row r="44" spans="1:13" ht="16" x14ac:dyDescent="0.2">
      <c r="A44" s="73">
        <v>27</v>
      </c>
      <c r="B44" s="73" t="s">
        <v>183</v>
      </c>
      <c r="C44" s="73" t="s">
        <v>375</v>
      </c>
      <c r="D44" s="69">
        <v>1</v>
      </c>
      <c r="E44" s="11"/>
      <c r="F44" s="11"/>
      <c r="G44" s="11"/>
      <c r="H44" s="11"/>
      <c r="I44" s="11"/>
      <c r="J44" s="11"/>
      <c r="K44" s="11"/>
      <c r="L44" s="19">
        <f t="shared" si="0"/>
        <v>1</v>
      </c>
      <c r="M44" s="3"/>
    </row>
    <row r="45" spans="1:13" ht="16" x14ac:dyDescent="0.2">
      <c r="A45" s="73">
        <v>28</v>
      </c>
      <c r="B45" s="74" t="s">
        <v>183</v>
      </c>
      <c r="C45" s="74" t="s">
        <v>376</v>
      </c>
      <c r="D45" s="69">
        <v>1</v>
      </c>
      <c r="E45" s="11"/>
      <c r="F45" s="11"/>
      <c r="G45" s="11"/>
      <c r="H45" s="11"/>
      <c r="I45" s="11"/>
      <c r="J45" s="11"/>
      <c r="K45" s="11"/>
      <c r="L45" s="19">
        <f t="shared" si="0"/>
        <v>1</v>
      </c>
      <c r="M45" s="3"/>
    </row>
    <row r="46" spans="1:13" ht="16" x14ac:dyDescent="0.2">
      <c r="A46" s="73">
        <v>29</v>
      </c>
      <c r="B46" s="73" t="s">
        <v>183</v>
      </c>
      <c r="C46" s="74" t="s">
        <v>377</v>
      </c>
      <c r="D46" s="69">
        <v>1</v>
      </c>
      <c r="E46" s="11"/>
      <c r="F46" s="11"/>
      <c r="G46" s="11"/>
      <c r="H46" s="11"/>
      <c r="I46" s="11"/>
      <c r="J46" s="11"/>
      <c r="K46" s="11"/>
      <c r="L46" s="19">
        <f t="shared" si="0"/>
        <v>1</v>
      </c>
      <c r="M46" s="3"/>
    </row>
    <row r="47" spans="1:13" ht="16" x14ac:dyDescent="0.2">
      <c r="A47" s="73">
        <v>30</v>
      </c>
      <c r="B47" s="73" t="s">
        <v>183</v>
      </c>
      <c r="C47" s="73" t="s">
        <v>378</v>
      </c>
      <c r="D47" s="69">
        <v>1</v>
      </c>
      <c r="E47" s="11"/>
      <c r="F47" s="11"/>
      <c r="G47" s="11"/>
      <c r="H47" s="11"/>
      <c r="I47" s="11"/>
      <c r="J47" s="11"/>
      <c r="K47" s="11"/>
      <c r="L47" s="19">
        <f t="shared" si="0"/>
        <v>1</v>
      </c>
      <c r="M47" s="3"/>
    </row>
    <row r="48" spans="1:13" ht="16" x14ac:dyDescent="0.2">
      <c r="A48" s="73">
        <v>31</v>
      </c>
      <c r="B48" s="73" t="s">
        <v>183</v>
      </c>
      <c r="C48" s="74" t="s">
        <v>379</v>
      </c>
      <c r="D48" s="69">
        <v>1</v>
      </c>
      <c r="E48" s="11"/>
      <c r="F48" s="11"/>
      <c r="G48" s="11"/>
      <c r="H48" s="11"/>
      <c r="I48" s="11"/>
      <c r="J48" s="11"/>
      <c r="K48" s="11"/>
      <c r="L48" s="19">
        <f t="shared" si="0"/>
        <v>1</v>
      </c>
      <c r="M48" s="3"/>
    </row>
    <row r="49" spans="1:13" ht="16" x14ac:dyDescent="0.2">
      <c r="A49" s="73">
        <v>32</v>
      </c>
      <c r="B49" s="74" t="s">
        <v>183</v>
      </c>
      <c r="C49" s="74" t="s">
        <v>380</v>
      </c>
      <c r="D49" s="69">
        <v>1</v>
      </c>
      <c r="E49" s="11"/>
      <c r="F49" s="11"/>
      <c r="G49" s="11"/>
      <c r="H49" s="11"/>
      <c r="I49" s="11"/>
      <c r="J49" s="11"/>
      <c r="K49" s="11"/>
      <c r="L49" s="19">
        <f t="shared" si="0"/>
        <v>1</v>
      </c>
      <c r="M49" s="3"/>
    </row>
    <row r="50" spans="1:13" ht="16" x14ac:dyDescent="0.2">
      <c r="A50" s="73">
        <v>33</v>
      </c>
      <c r="B50" s="73" t="s">
        <v>183</v>
      </c>
      <c r="C50" s="73" t="s">
        <v>381</v>
      </c>
      <c r="D50" s="69">
        <v>1</v>
      </c>
      <c r="E50" s="11"/>
      <c r="F50" s="11"/>
      <c r="G50" s="11"/>
      <c r="H50" s="11"/>
      <c r="I50" s="11"/>
      <c r="J50" s="11"/>
      <c r="K50" s="11"/>
      <c r="L50" s="19">
        <f t="shared" si="0"/>
        <v>1</v>
      </c>
      <c r="M50" s="3"/>
    </row>
    <row r="51" spans="1:13" ht="16" x14ac:dyDescent="0.2">
      <c r="A51" s="73">
        <v>34</v>
      </c>
      <c r="B51" s="73" t="s">
        <v>183</v>
      </c>
      <c r="C51" s="74" t="s">
        <v>382</v>
      </c>
      <c r="D51" s="69">
        <v>1</v>
      </c>
      <c r="E51" s="11"/>
      <c r="F51" s="11"/>
      <c r="G51" s="11"/>
      <c r="H51" s="11"/>
      <c r="I51" s="11"/>
      <c r="J51" s="11"/>
      <c r="K51" s="11"/>
      <c r="L51" s="19">
        <f t="shared" si="0"/>
        <v>1</v>
      </c>
      <c r="M51" s="3"/>
    </row>
    <row r="52" spans="1:13" ht="16" x14ac:dyDescent="0.2">
      <c r="A52" s="73">
        <v>35</v>
      </c>
      <c r="B52" s="73" t="s">
        <v>183</v>
      </c>
      <c r="C52" s="73" t="s">
        <v>383</v>
      </c>
      <c r="D52" s="69">
        <v>1</v>
      </c>
      <c r="E52" s="11"/>
      <c r="F52" s="11"/>
      <c r="G52" s="11"/>
      <c r="H52" s="11"/>
      <c r="I52" s="11"/>
      <c r="J52" s="11"/>
      <c r="K52" s="11"/>
      <c r="L52" s="19">
        <f t="shared" si="0"/>
        <v>1</v>
      </c>
      <c r="M52" s="3"/>
    </row>
    <row r="53" spans="1:13" ht="16" x14ac:dyDescent="0.2">
      <c r="A53" s="73">
        <v>36</v>
      </c>
      <c r="B53" s="73" t="s">
        <v>183</v>
      </c>
      <c r="C53" s="73" t="s">
        <v>384</v>
      </c>
      <c r="D53" s="69">
        <v>1</v>
      </c>
      <c r="E53" s="11"/>
      <c r="F53" s="11"/>
      <c r="G53" s="11"/>
      <c r="H53" s="11"/>
      <c r="I53" s="11"/>
      <c r="J53" s="11"/>
      <c r="K53" s="11"/>
      <c r="L53" s="19">
        <f t="shared" si="0"/>
        <v>1</v>
      </c>
      <c r="M53" s="3"/>
    </row>
    <row r="54" spans="1:13" ht="16" x14ac:dyDescent="0.2">
      <c r="A54" s="73">
        <v>37</v>
      </c>
      <c r="B54" s="73" t="s">
        <v>183</v>
      </c>
      <c r="C54" s="73" t="s">
        <v>385</v>
      </c>
      <c r="D54" s="69">
        <v>1</v>
      </c>
      <c r="E54" s="11"/>
      <c r="F54" s="11"/>
      <c r="G54" s="11"/>
      <c r="H54" s="11"/>
      <c r="I54" s="11"/>
      <c r="J54" s="11"/>
      <c r="K54" s="11"/>
      <c r="L54" s="19">
        <f t="shared" si="0"/>
        <v>1</v>
      </c>
      <c r="M54" s="3"/>
    </row>
    <row r="55" spans="1:13" ht="16" x14ac:dyDescent="0.2">
      <c r="A55" s="73">
        <v>38</v>
      </c>
      <c r="B55" s="73" t="s">
        <v>183</v>
      </c>
      <c r="C55" s="73" t="s">
        <v>386</v>
      </c>
      <c r="D55" s="69">
        <v>1</v>
      </c>
      <c r="E55" s="11"/>
      <c r="F55" s="11"/>
      <c r="G55" s="11"/>
      <c r="H55" s="11"/>
      <c r="I55" s="11"/>
      <c r="J55" s="11"/>
      <c r="K55" s="11"/>
      <c r="L55" s="19">
        <f t="shared" si="0"/>
        <v>1</v>
      </c>
      <c r="M55" s="3"/>
    </row>
    <row r="56" spans="1:13" ht="16" x14ac:dyDescent="0.2">
      <c r="A56" s="73">
        <v>39</v>
      </c>
      <c r="B56" s="73" t="s">
        <v>183</v>
      </c>
      <c r="C56" s="73" t="s">
        <v>387</v>
      </c>
      <c r="D56" s="69">
        <v>1</v>
      </c>
      <c r="E56" s="11"/>
      <c r="F56" s="11"/>
      <c r="G56" s="11"/>
      <c r="H56" s="11"/>
      <c r="I56" s="11"/>
      <c r="J56" s="11"/>
      <c r="K56" s="11"/>
      <c r="L56" s="19">
        <f t="shared" si="0"/>
        <v>1</v>
      </c>
      <c r="M56" s="3"/>
    </row>
    <row r="57" spans="1:13" ht="16" x14ac:dyDescent="0.2">
      <c r="A57" s="73">
        <v>40</v>
      </c>
      <c r="B57" s="74" t="s">
        <v>183</v>
      </c>
      <c r="C57" s="74" t="s">
        <v>388</v>
      </c>
      <c r="D57" s="69">
        <v>1</v>
      </c>
      <c r="E57" s="11"/>
      <c r="F57" s="11"/>
      <c r="G57" s="11"/>
      <c r="H57" s="11"/>
      <c r="I57" s="11"/>
      <c r="J57" s="11"/>
      <c r="K57" s="11"/>
      <c r="L57" s="19">
        <f t="shared" si="0"/>
        <v>1</v>
      </c>
      <c r="M57" s="3"/>
    </row>
    <row r="58" spans="1:13" ht="16" x14ac:dyDescent="0.2">
      <c r="A58" s="73">
        <v>41</v>
      </c>
      <c r="B58" s="74" t="s">
        <v>183</v>
      </c>
      <c r="C58" s="74" t="s">
        <v>389</v>
      </c>
      <c r="D58" s="69">
        <v>1</v>
      </c>
      <c r="E58" s="11"/>
      <c r="F58" s="11"/>
      <c r="G58" s="11"/>
      <c r="H58" s="11"/>
      <c r="I58" s="11"/>
      <c r="J58" s="11"/>
      <c r="K58" s="11"/>
      <c r="L58" s="19">
        <f t="shared" si="0"/>
        <v>1</v>
      </c>
      <c r="M58" s="3"/>
    </row>
    <row r="59" spans="1:13" ht="16" x14ac:dyDescent="0.2">
      <c r="A59" s="73">
        <v>42</v>
      </c>
      <c r="B59" s="73" t="s">
        <v>183</v>
      </c>
      <c r="C59" s="73" t="s">
        <v>390</v>
      </c>
      <c r="D59" s="69">
        <v>1</v>
      </c>
      <c r="E59" s="11"/>
      <c r="F59" s="11"/>
      <c r="G59" s="11"/>
      <c r="H59" s="11"/>
      <c r="I59" s="11"/>
      <c r="J59" s="11"/>
      <c r="K59" s="11"/>
      <c r="L59" s="19">
        <f t="shared" si="0"/>
        <v>1</v>
      </c>
      <c r="M59" s="3"/>
    </row>
    <row r="60" spans="1:13" ht="16" x14ac:dyDescent="0.2">
      <c r="A60" s="73">
        <v>43</v>
      </c>
      <c r="B60" s="73" t="s">
        <v>183</v>
      </c>
      <c r="C60" s="73" t="s">
        <v>391</v>
      </c>
      <c r="D60" s="69">
        <v>1</v>
      </c>
      <c r="E60" s="11"/>
      <c r="F60" s="11"/>
      <c r="G60" s="11"/>
      <c r="H60" s="11"/>
      <c r="I60" s="11"/>
      <c r="J60" s="11"/>
      <c r="K60" s="11"/>
      <c r="L60" s="19">
        <f t="shared" si="0"/>
        <v>1</v>
      </c>
      <c r="M60" s="3"/>
    </row>
    <row r="61" spans="1:13" ht="16" x14ac:dyDescent="0.2">
      <c r="A61" s="73">
        <v>44</v>
      </c>
      <c r="B61" s="73" t="s">
        <v>183</v>
      </c>
      <c r="C61" s="73" t="s">
        <v>392</v>
      </c>
      <c r="D61" s="69">
        <v>1</v>
      </c>
      <c r="E61" s="11"/>
      <c r="F61" s="11"/>
      <c r="G61" s="11"/>
      <c r="H61" s="11"/>
      <c r="I61" s="11"/>
      <c r="J61" s="11"/>
      <c r="K61" s="11"/>
      <c r="L61" s="19">
        <f t="shared" si="0"/>
        <v>1</v>
      </c>
      <c r="M61" s="3"/>
    </row>
    <row r="62" spans="1:13" ht="24" x14ac:dyDescent="0.2">
      <c r="A62" s="73">
        <v>45</v>
      </c>
      <c r="B62" s="73" t="s">
        <v>183</v>
      </c>
      <c r="C62" s="74" t="s">
        <v>393</v>
      </c>
      <c r="D62" s="69">
        <v>1</v>
      </c>
      <c r="E62" s="11"/>
      <c r="F62" s="11"/>
      <c r="G62" s="11"/>
      <c r="H62" s="11"/>
      <c r="I62" s="11"/>
      <c r="J62" s="11"/>
      <c r="K62" s="11"/>
      <c r="L62" s="19">
        <f t="shared" si="0"/>
        <v>1</v>
      </c>
      <c r="M62" s="3"/>
    </row>
    <row r="63" spans="1:13" ht="24" x14ac:dyDescent="0.2">
      <c r="A63" s="73">
        <v>46</v>
      </c>
      <c r="B63" s="73" t="s">
        <v>183</v>
      </c>
      <c r="C63" s="73" t="s">
        <v>394</v>
      </c>
      <c r="D63" s="69">
        <v>1</v>
      </c>
      <c r="E63" s="11"/>
      <c r="F63" s="11"/>
      <c r="G63" s="11"/>
      <c r="H63" s="11"/>
      <c r="I63" s="11"/>
      <c r="J63" s="11"/>
      <c r="K63" s="11"/>
      <c r="L63" s="19">
        <f t="shared" si="0"/>
        <v>1</v>
      </c>
      <c r="M63" s="3"/>
    </row>
    <row r="64" spans="1:13" ht="16" x14ac:dyDescent="0.2">
      <c r="A64" s="73">
        <v>47</v>
      </c>
      <c r="B64" s="73" t="s">
        <v>183</v>
      </c>
      <c r="C64" s="73" t="s">
        <v>395</v>
      </c>
      <c r="D64" s="69">
        <v>1</v>
      </c>
      <c r="E64" s="11"/>
      <c r="F64" s="11"/>
      <c r="G64" s="11"/>
      <c r="H64" s="11"/>
      <c r="I64" s="11"/>
      <c r="J64" s="11"/>
      <c r="K64" s="11"/>
      <c r="L64" s="19">
        <f t="shared" si="0"/>
        <v>1</v>
      </c>
      <c r="M64" s="3"/>
    </row>
    <row r="65" spans="1:13" ht="24" x14ac:dyDescent="0.2">
      <c r="A65" s="73">
        <v>48</v>
      </c>
      <c r="B65" s="73" t="s">
        <v>183</v>
      </c>
      <c r="C65" s="73" t="s">
        <v>396</v>
      </c>
      <c r="D65" s="69">
        <v>1</v>
      </c>
      <c r="E65" s="11"/>
      <c r="F65" s="11"/>
      <c r="G65" s="11"/>
      <c r="H65" s="11"/>
      <c r="I65" s="11"/>
      <c r="J65" s="11"/>
      <c r="K65" s="11"/>
      <c r="L65" s="19">
        <f t="shared" si="0"/>
        <v>1</v>
      </c>
      <c r="M65" s="3"/>
    </row>
    <row r="66" spans="1:13" ht="16" x14ac:dyDescent="0.2">
      <c r="A66" s="73">
        <v>49</v>
      </c>
      <c r="B66" s="73" t="s">
        <v>183</v>
      </c>
      <c r="C66" s="74" t="s">
        <v>397</v>
      </c>
      <c r="D66" s="69">
        <v>1</v>
      </c>
      <c r="E66" s="11"/>
      <c r="F66" s="11"/>
      <c r="G66" s="11"/>
      <c r="H66" s="11"/>
      <c r="I66" s="11"/>
      <c r="J66" s="11"/>
      <c r="K66" s="11"/>
      <c r="L66" s="19">
        <f t="shared" si="0"/>
        <v>1</v>
      </c>
      <c r="M66" s="3"/>
    </row>
    <row r="67" spans="1:13" ht="16" x14ac:dyDescent="0.2">
      <c r="A67" s="73">
        <v>50</v>
      </c>
      <c r="B67" s="73" t="s">
        <v>183</v>
      </c>
      <c r="C67" s="73" t="s">
        <v>398</v>
      </c>
      <c r="D67" s="69">
        <v>1</v>
      </c>
      <c r="E67" s="11"/>
      <c r="F67" s="11"/>
      <c r="G67" s="11"/>
      <c r="H67" s="11"/>
      <c r="I67" s="11"/>
      <c r="J67" s="11"/>
      <c r="K67" s="11"/>
      <c r="L67" s="19">
        <f t="shared" si="0"/>
        <v>1</v>
      </c>
      <c r="M67" s="3"/>
    </row>
    <row r="68" spans="1:13" ht="16" x14ac:dyDescent="0.2">
      <c r="A68" s="73">
        <v>51</v>
      </c>
      <c r="B68" s="73" t="s">
        <v>183</v>
      </c>
      <c r="C68" s="74" t="s">
        <v>399</v>
      </c>
      <c r="D68" s="69">
        <v>1</v>
      </c>
      <c r="E68" s="11"/>
      <c r="F68" s="11"/>
      <c r="G68" s="11"/>
      <c r="H68" s="11"/>
      <c r="I68" s="11"/>
      <c r="J68" s="11"/>
      <c r="K68" s="11"/>
      <c r="L68" s="19">
        <f t="shared" si="0"/>
        <v>1</v>
      </c>
      <c r="M68" s="3"/>
    </row>
    <row r="69" spans="1:13" ht="16" x14ac:dyDescent="0.2">
      <c r="A69" s="73">
        <v>52</v>
      </c>
      <c r="B69" s="73" t="s">
        <v>183</v>
      </c>
      <c r="C69" s="73" t="s">
        <v>400</v>
      </c>
      <c r="D69" s="69">
        <v>1</v>
      </c>
      <c r="E69" s="11"/>
      <c r="F69" s="11"/>
      <c r="G69" s="11"/>
      <c r="H69" s="11"/>
      <c r="I69" s="11"/>
      <c r="J69" s="11"/>
      <c r="K69" s="11"/>
      <c r="L69" s="19">
        <f t="shared" si="0"/>
        <v>1</v>
      </c>
      <c r="M69" s="3"/>
    </row>
    <row r="70" spans="1:13" ht="16" x14ac:dyDescent="0.2">
      <c r="A70" s="73">
        <v>53</v>
      </c>
      <c r="B70" s="73" t="s">
        <v>183</v>
      </c>
      <c r="C70" s="73" t="s">
        <v>401</v>
      </c>
      <c r="D70" s="69">
        <v>1</v>
      </c>
      <c r="E70" s="11"/>
      <c r="F70" s="11"/>
      <c r="G70" s="11"/>
      <c r="H70" s="11"/>
      <c r="I70" s="11"/>
      <c r="J70" s="11"/>
      <c r="K70" s="11"/>
      <c r="L70" s="19">
        <f t="shared" si="0"/>
        <v>1</v>
      </c>
      <c r="M70" s="3"/>
    </row>
    <row r="71" spans="1:13" ht="24" x14ac:dyDescent="0.2">
      <c r="A71" s="73">
        <v>54</v>
      </c>
      <c r="B71" s="73" t="s">
        <v>183</v>
      </c>
      <c r="C71" s="73" t="s">
        <v>402</v>
      </c>
      <c r="D71" s="69">
        <v>1</v>
      </c>
      <c r="E71" s="11"/>
      <c r="F71" s="11"/>
      <c r="G71" s="11"/>
      <c r="H71" s="11"/>
      <c r="I71" s="11"/>
      <c r="J71" s="11"/>
      <c r="K71" s="11"/>
      <c r="L71" s="19">
        <f t="shared" si="0"/>
        <v>1</v>
      </c>
      <c r="M71" s="3"/>
    </row>
    <row r="72" spans="1:13" ht="16" x14ac:dyDescent="0.2">
      <c r="A72" s="73">
        <v>55</v>
      </c>
      <c r="B72" s="73" t="s">
        <v>183</v>
      </c>
      <c r="C72" s="74" t="s">
        <v>403</v>
      </c>
      <c r="D72" s="69">
        <v>1</v>
      </c>
      <c r="E72" s="11"/>
      <c r="F72" s="11"/>
      <c r="G72" s="11"/>
      <c r="H72" s="11"/>
      <c r="I72" s="11"/>
      <c r="J72" s="11"/>
      <c r="K72" s="11"/>
      <c r="L72" s="19">
        <f t="shared" si="0"/>
        <v>1</v>
      </c>
      <c r="M72" s="3"/>
    </row>
    <row r="73" spans="1:13" ht="16" x14ac:dyDescent="0.2">
      <c r="A73" s="73">
        <v>56</v>
      </c>
      <c r="B73" s="73" t="s">
        <v>183</v>
      </c>
      <c r="C73" s="73" t="s">
        <v>404</v>
      </c>
      <c r="D73" s="69">
        <v>1</v>
      </c>
      <c r="E73" s="11"/>
      <c r="F73" s="11"/>
      <c r="G73" s="11"/>
      <c r="H73" s="11"/>
      <c r="I73" s="11"/>
      <c r="J73" s="11"/>
      <c r="K73" s="11"/>
      <c r="L73" s="19">
        <f t="shared" si="0"/>
        <v>1</v>
      </c>
      <c r="M73" s="3"/>
    </row>
    <row r="74" spans="1:13" ht="16" x14ac:dyDescent="0.2">
      <c r="A74" s="73">
        <v>57</v>
      </c>
      <c r="B74" s="73" t="s">
        <v>183</v>
      </c>
      <c r="C74" s="73" t="s">
        <v>405</v>
      </c>
      <c r="D74" s="69">
        <v>1</v>
      </c>
      <c r="E74" s="11"/>
      <c r="F74" s="11"/>
      <c r="G74" s="11"/>
      <c r="H74" s="11"/>
      <c r="I74" s="11"/>
      <c r="J74" s="11"/>
      <c r="K74" s="11"/>
      <c r="L74" s="19">
        <f t="shared" si="0"/>
        <v>1</v>
      </c>
      <c r="M74" s="3"/>
    </row>
    <row r="75" spans="1:13" ht="16" x14ac:dyDescent="0.2">
      <c r="A75" s="73">
        <v>58</v>
      </c>
      <c r="B75" s="73" t="s">
        <v>183</v>
      </c>
      <c r="C75" s="74" t="s">
        <v>406</v>
      </c>
      <c r="D75" s="69">
        <v>1</v>
      </c>
      <c r="E75" s="11"/>
      <c r="F75" s="11"/>
      <c r="G75" s="11"/>
      <c r="H75" s="11"/>
      <c r="I75" s="11"/>
      <c r="J75" s="11"/>
      <c r="K75" s="11"/>
      <c r="L75" s="19">
        <f t="shared" si="0"/>
        <v>1</v>
      </c>
      <c r="M75" s="3"/>
    </row>
    <row r="76" spans="1:13" ht="16" x14ac:dyDescent="0.2">
      <c r="A76" s="73">
        <v>59</v>
      </c>
      <c r="B76" s="73" t="s">
        <v>183</v>
      </c>
      <c r="C76" s="73" t="s">
        <v>407</v>
      </c>
      <c r="D76" s="69">
        <v>1</v>
      </c>
      <c r="E76" s="11"/>
      <c r="F76" s="11"/>
      <c r="G76" s="11"/>
      <c r="H76" s="11"/>
      <c r="I76" s="11"/>
      <c r="J76" s="11"/>
      <c r="K76" s="11"/>
      <c r="L76" s="19">
        <f t="shared" si="0"/>
        <v>1</v>
      </c>
      <c r="M76" s="3"/>
    </row>
    <row r="77" spans="1:13" ht="16" x14ac:dyDescent="0.2">
      <c r="A77" s="73">
        <v>60</v>
      </c>
      <c r="B77" s="73" t="s">
        <v>183</v>
      </c>
      <c r="C77" s="73" t="s">
        <v>408</v>
      </c>
      <c r="D77" s="69">
        <v>1</v>
      </c>
      <c r="E77" s="11"/>
      <c r="F77" s="11"/>
      <c r="G77" s="11"/>
      <c r="H77" s="11"/>
      <c r="I77" s="11"/>
      <c r="J77" s="11"/>
      <c r="K77" s="11"/>
      <c r="L77" s="19">
        <f t="shared" si="0"/>
        <v>1</v>
      </c>
      <c r="M77" s="3"/>
    </row>
    <row r="78" spans="1:13" ht="16" x14ac:dyDescent="0.2">
      <c r="A78" s="73">
        <v>61</v>
      </c>
      <c r="B78" s="73" t="s">
        <v>183</v>
      </c>
      <c r="C78" s="73" t="s">
        <v>409</v>
      </c>
      <c r="D78" s="69">
        <v>1</v>
      </c>
      <c r="E78" s="11"/>
      <c r="F78" s="11"/>
      <c r="G78" s="11"/>
      <c r="H78" s="11"/>
      <c r="I78" s="11"/>
      <c r="J78" s="11"/>
      <c r="K78" s="11"/>
      <c r="L78" s="19">
        <f t="shared" ref="L78:L129" si="1">SUM(D78:K78)</f>
        <v>1</v>
      </c>
      <c r="M78" s="3"/>
    </row>
    <row r="79" spans="1:13" ht="16" x14ac:dyDescent="0.2">
      <c r="A79" s="73">
        <v>62</v>
      </c>
      <c r="B79" s="73" t="s">
        <v>183</v>
      </c>
      <c r="C79" s="73" t="s">
        <v>410</v>
      </c>
      <c r="D79" s="69">
        <v>1</v>
      </c>
      <c r="E79" s="11"/>
      <c r="F79" s="11"/>
      <c r="G79" s="11"/>
      <c r="H79" s="11"/>
      <c r="I79" s="11"/>
      <c r="J79" s="11"/>
      <c r="K79" s="11"/>
      <c r="L79" s="19">
        <f t="shared" si="1"/>
        <v>1</v>
      </c>
      <c r="M79" s="3"/>
    </row>
    <row r="80" spans="1:13" ht="16" x14ac:dyDescent="0.2">
      <c r="A80" s="73">
        <v>63</v>
      </c>
      <c r="B80" s="73" t="s">
        <v>183</v>
      </c>
      <c r="C80" s="74" t="s">
        <v>411</v>
      </c>
      <c r="D80" s="69">
        <v>1</v>
      </c>
      <c r="E80" s="11"/>
      <c r="F80" s="11"/>
      <c r="G80" s="11"/>
      <c r="H80" s="11"/>
      <c r="I80" s="11"/>
      <c r="J80" s="11"/>
      <c r="K80" s="11"/>
      <c r="L80" s="19">
        <f t="shared" si="1"/>
        <v>1</v>
      </c>
      <c r="M80" s="3"/>
    </row>
    <row r="81" spans="1:13" ht="16" x14ac:dyDescent="0.2">
      <c r="A81" s="73">
        <v>64</v>
      </c>
      <c r="B81" s="73" t="s">
        <v>183</v>
      </c>
      <c r="C81" s="74" t="s">
        <v>412</v>
      </c>
      <c r="D81" s="69">
        <v>1</v>
      </c>
      <c r="E81" s="11"/>
      <c r="F81" s="11"/>
      <c r="G81" s="11"/>
      <c r="H81" s="11"/>
      <c r="I81" s="11"/>
      <c r="J81" s="11"/>
      <c r="K81" s="11"/>
      <c r="L81" s="19">
        <f t="shared" si="1"/>
        <v>1</v>
      </c>
      <c r="M81" s="3"/>
    </row>
    <row r="82" spans="1:13" ht="16" x14ac:dyDescent="0.2">
      <c r="A82" s="73">
        <v>65</v>
      </c>
      <c r="B82" s="73" t="s">
        <v>183</v>
      </c>
      <c r="C82" s="73" t="s">
        <v>413</v>
      </c>
      <c r="D82" s="69">
        <v>1</v>
      </c>
      <c r="E82" s="11"/>
      <c r="F82" s="11"/>
      <c r="G82" s="11"/>
      <c r="H82" s="11"/>
      <c r="I82" s="11"/>
      <c r="J82" s="11"/>
      <c r="K82" s="11"/>
      <c r="L82" s="19">
        <f t="shared" si="1"/>
        <v>1</v>
      </c>
      <c r="M82" s="3"/>
    </row>
    <row r="83" spans="1:13" ht="16" x14ac:dyDescent="0.2">
      <c r="A83" s="73">
        <v>66</v>
      </c>
      <c r="B83" s="73" t="s">
        <v>183</v>
      </c>
      <c r="C83" s="73" t="s">
        <v>414</v>
      </c>
      <c r="D83" s="69">
        <v>1</v>
      </c>
      <c r="E83" s="11"/>
      <c r="F83" s="11"/>
      <c r="G83" s="11"/>
      <c r="H83" s="11"/>
      <c r="I83" s="11"/>
      <c r="J83" s="11"/>
      <c r="K83" s="11"/>
      <c r="L83" s="19">
        <f t="shared" si="1"/>
        <v>1</v>
      </c>
      <c r="M83" s="3"/>
    </row>
    <row r="84" spans="1:13" ht="16" x14ac:dyDescent="0.2">
      <c r="A84" s="73">
        <v>67</v>
      </c>
      <c r="B84" s="73" t="s">
        <v>183</v>
      </c>
      <c r="C84" s="73" t="s">
        <v>415</v>
      </c>
      <c r="D84" s="69">
        <v>1</v>
      </c>
      <c r="E84" s="11"/>
      <c r="F84" s="11"/>
      <c r="G84" s="11"/>
      <c r="H84" s="11"/>
      <c r="I84" s="11"/>
      <c r="J84" s="11"/>
      <c r="K84" s="11"/>
      <c r="L84" s="19">
        <f t="shared" si="1"/>
        <v>1</v>
      </c>
      <c r="M84" s="3"/>
    </row>
    <row r="85" spans="1:13" ht="16" x14ac:dyDescent="0.2">
      <c r="A85" s="73">
        <v>68</v>
      </c>
      <c r="B85" s="73" t="s">
        <v>183</v>
      </c>
      <c r="C85" s="73" t="s">
        <v>416</v>
      </c>
      <c r="D85" s="69">
        <v>1</v>
      </c>
      <c r="E85" s="11"/>
      <c r="F85" s="11"/>
      <c r="G85" s="11"/>
      <c r="H85" s="11"/>
      <c r="I85" s="11"/>
      <c r="J85" s="11"/>
      <c r="K85" s="11"/>
      <c r="L85" s="19">
        <f t="shared" si="1"/>
        <v>1</v>
      </c>
      <c r="M85" s="3"/>
    </row>
    <row r="86" spans="1:13" ht="16" x14ac:dyDescent="0.2">
      <c r="A86" s="73">
        <v>69</v>
      </c>
      <c r="B86" s="73" t="s">
        <v>183</v>
      </c>
      <c r="C86" s="74" t="s">
        <v>417</v>
      </c>
      <c r="D86" s="69">
        <v>1</v>
      </c>
      <c r="E86" s="11"/>
      <c r="F86" s="11"/>
      <c r="G86" s="11"/>
      <c r="H86" s="11"/>
      <c r="I86" s="11"/>
      <c r="J86" s="11"/>
      <c r="K86" s="11"/>
      <c r="L86" s="19">
        <f t="shared" si="1"/>
        <v>1</v>
      </c>
      <c r="M86" s="3"/>
    </row>
    <row r="87" spans="1:13" ht="16" x14ac:dyDescent="0.2">
      <c r="A87" s="73">
        <v>70</v>
      </c>
      <c r="B87" s="73" t="s">
        <v>183</v>
      </c>
      <c r="C87" s="74" t="s">
        <v>418</v>
      </c>
      <c r="D87" s="69">
        <v>1</v>
      </c>
      <c r="E87" s="11"/>
      <c r="F87" s="11"/>
      <c r="G87" s="11"/>
      <c r="H87" s="11"/>
      <c r="I87" s="11"/>
      <c r="J87" s="11"/>
      <c r="K87" s="11"/>
      <c r="L87" s="19">
        <f t="shared" si="1"/>
        <v>1</v>
      </c>
      <c r="M87" s="3"/>
    </row>
    <row r="88" spans="1:13" ht="16" x14ac:dyDescent="0.2">
      <c r="A88" s="73">
        <v>71</v>
      </c>
      <c r="B88" s="73" t="s">
        <v>183</v>
      </c>
      <c r="C88" s="74" t="s">
        <v>419</v>
      </c>
      <c r="D88" s="69">
        <v>1</v>
      </c>
      <c r="E88" s="11"/>
      <c r="F88" s="11"/>
      <c r="G88" s="11"/>
      <c r="H88" s="11"/>
      <c r="I88" s="11"/>
      <c r="J88" s="11"/>
      <c r="K88" s="11"/>
      <c r="L88" s="19">
        <f t="shared" si="1"/>
        <v>1</v>
      </c>
      <c r="M88" s="3"/>
    </row>
    <row r="89" spans="1:13" ht="16" x14ac:dyDescent="0.2">
      <c r="A89" s="73">
        <v>72</v>
      </c>
      <c r="B89" s="73" t="s">
        <v>183</v>
      </c>
      <c r="C89" s="73" t="s">
        <v>420</v>
      </c>
      <c r="D89" s="69">
        <v>1</v>
      </c>
      <c r="E89" s="11"/>
      <c r="F89" s="11"/>
      <c r="G89" s="11"/>
      <c r="H89" s="11"/>
      <c r="I89" s="11"/>
      <c r="J89" s="11"/>
      <c r="K89" s="11"/>
      <c r="L89" s="19">
        <f t="shared" si="1"/>
        <v>1</v>
      </c>
      <c r="M89" s="3"/>
    </row>
    <row r="90" spans="1:13" ht="16" x14ac:dyDescent="0.2">
      <c r="A90" s="73">
        <v>73</v>
      </c>
      <c r="B90" s="73" t="s">
        <v>183</v>
      </c>
      <c r="C90" s="73" t="s">
        <v>421</v>
      </c>
      <c r="D90" s="69">
        <v>1</v>
      </c>
      <c r="E90" s="11"/>
      <c r="F90" s="11"/>
      <c r="G90" s="11"/>
      <c r="H90" s="11"/>
      <c r="I90" s="11"/>
      <c r="J90" s="11"/>
      <c r="K90" s="11"/>
      <c r="L90" s="19">
        <f t="shared" si="1"/>
        <v>1</v>
      </c>
      <c r="M90" s="3"/>
    </row>
    <row r="91" spans="1:13" ht="16" x14ac:dyDescent="0.2">
      <c r="A91" s="73">
        <v>74</v>
      </c>
      <c r="B91" s="73" t="s">
        <v>183</v>
      </c>
      <c r="C91" s="74" t="s">
        <v>422</v>
      </c>
      <c r="D91" s="69">
        <v>1</v>
      </c>
      <c r="E91" s="11"/>
      <c r="F91" s="11"/>
      <c r="G91" s="11"/>
      <c r="H91" s="11"/>
      <c r="I91" s="11"/>
      <c r="J91" s="11"/>
      <c r="K91" s="11"/>
      <c r="L91" s="19">
        <f t="shared" si="1"/>
        <v>1</v>
      </c>
      <c r="M91" s="3"/>
    </row>
    <row r="92" spans="1:13" ht="16" x14ac:dyDescent="0.2">
      <c r="A92" s="73">
        <v>75</v>
      </c>
      <c r="B92" s="73" t="s">
        <v>183</v>
      </c>
      <c r="C92" s="74" t="s">
        <v>423</v>
      </c>
      <c r="D92" s="69">
        <v>1</v>
      </c>
      <c r="E92" s="11"/>
      <c r="F92" s="11"/>
      <c r="G92" s="11"/>
      <c r="H92" s="11"/>
      <c r="I92" s="11"/>
      <c r="J92" s="11"/>
      <c r="K92" s="11"/>
      <c r="L92" s="19">
        <f t="shared" si="1"/>
        <v>1</v>
      </c>
      <c r="M92" s="3"/>
    </row>
    <row r="93" spans="1:13" ht="16" x14ac:dyDescent="0.2">
      <c r="A93" s="73">
        <v>76</v>
      </c>
      <c r="B93" s="73" t="s">
        <v>183</v>
      </c>
      <c r="C93" s="74" t="s">
        <v>424</v>
      </c>
      <c r="D93" s="69">
        <v>1</v>
      </c>
      <c r="E93" s="11"/>
      <c r="F93" s="11"/>
      <c r="G93" s="11"/>
      <c r="H93" s="11"/>
      <c r="I93" s="11"/>
      <c r="J93" s="11"/>
      <c r="K93" s="11"/>
      <c r="L93" s="19">
        <f t="shared" si="1"/>
        <v>1</v>
      </c>
      <c r="M93" s="3"/>
    </row>
    <row r="94" spans="1:13" ht="16" x14ac:dyDescent="0.2">
      <c r="A94" s="73">
        <v>77</v>
      </c>
      <c r="B94" s="74" t="s">
        <v>183</v>
      </c>
      <c r="C94" s="74" t="s">
        <v>425</v>
      </c>
      <c r="D94" s="69">
        <v>1</v>
      </c>
      <c r="E94" s="11"/>
      <c r="F94" s="11"/>
      <c r="G94" s="11"/>
      <c r="H94" s="11"/>
      <c r="I94" s="11"/>
      <c r="J94" s="11"/>
      <c r="K94" s="11"/>
      <c r="L94" s="19">
        <f t="shared" si="1"/>
        <v>1</v>
      </c>
      <c r="M94" s="3"/>
    </row>
    <row r="95" spans="1:13" ht="16" x14ac:dyDescent="0.2">
      <c r="A95" s="73">
        <v>78</v>
      </c>
      <c r="B95" s="73" t="s">
        <v>183</v>
      </c>
      <c r="C95" s="73" t="s">
        <v>426</v>
      </c>
      <c r="D95" s="69">
        <v>1</v>
      </c>
      <c r="E95" s="11"/>
      <c r="F95" s="11"/>
      <c r="G95" s="11"/>
      <c r="H95" s="11"/>
      <c r="I95" s="11"/>
      <c r="J95" s="11"/>
      <c r="K95" s="11"/>
      <c r="L95" s="19">
        <f t="shared" si="1"/>
        <v>1</v>
      </c>
      <c r="M95" s="3"/>
    </row>
    <row r="96" spans="1:13" ht="16" x14ac:dyDescent="0.2">
      <c r="A96" s="73">
        <v>79</v>
      </c>
      <c r="B96" s="73" t="s">
        <v>183</v>
      </c>
      <c r="C96" s="73" t="s">
        <v>427</v>
      </c>
      <c r="D96" s="69">
        <v>1</v>
      </c>
      <c r="E96" s="11"/>
      <c r="F96" s="11"/>
      <c r="G96" s="11"/>
      <c r="H96" s="11"/>
      <c r="I96" s="11"/>
      <c r="J96" s="11"/>
      <c r="K96" s="11"/>
      <c r="L96" s="19">
        <f t="shared" si="1"/>
        <v>1</v>
      </c>
      <c r="M96" s="3"/>
    </row>
    <row r="97" spans="1:13" ht="16" x14ac:dyDescent="0.2">
      <c r="A97" s="73">
        <v>80</v>
      </c>
      <c r="B97" s="73" t="s">
        <v>183</v>
      </c>
      <c r="C97" s="73" t="s">
        <v>428</v>
      </c>
      <c r="D97" s="69">
        <v>1</v>
      </c>
      <c r="E97" s="11"/>
      <c r="F97" s="11"/>
      <c r="G97" s="11"/>
      <c r="H97" s="11"/>
      <c r="I97" s="11"/>
      <c r="J97" s="11"/>
      <c r="K97" s="11"/>
      <c r="L97" s="19">
        <f t="shared" si="1"/>
        <v>1</v>
      </c>
      <c r="M97" s="3"/>
    </row>
    <row r="98" spans="1:13" ht="16" x14ac:dyDescent="0.2">
      <c r="A98" s="73">
        <v>81</v>
      </c>
      <c r="B98" s="73" t="s">
        <v>183</v>
      </c>
      <c r="C98" s="74" t="s">
        <v>429</v>
      </c>
      <c r="D98" s="69">
        <v>1</v>
      </c>
      <c r="E98" s="11"/>
      <c r="F98" s="11"/>
      <c r="G98" s="11"/>
      <c r="H98" s="11"/>
      <c r="I98" s="11"/>
      <c r="J98" s="11"/>
      <c r="K98" s="11"/>
      <c r="L98" s="19">
        <f t="shared" si="1"/>
        <v>1</v>
      </c>
      <c r="M98" s="3"/>
    </row>
    <row r="99" spans="1:13" ht="16" x14ac:dyDescent="0.2">
      <c r="A99" s="73">
        <v>82</v>
      </c>
      <c r="B99" s="73" t="s">
        <v>430</v>
      </c>
      <c r="C99" s="73" t="s">
        <v>431</v>
      </c>
      <c r="D99" s="69">
        <v>1</v>
      </c>
      <c r="E99" s="11"/>
      <c r="F99" s="11"/>
      <c r="G99" s="11"/>
      <c r="H99" s="11"/>
      <c r="I99" s="11"/>
      <c r="J99" s="11"/>
      <c r="K99" s="11"/>
      <c r="L99" s="19">
        <f t="shared" si="1"/>
        <v>1</v>
      </c>
      <c r="M99" s="3"/>
    </row>
    <row r="100" spans="1:13" ht="16" x14ac:dyDescent="0.2">
      <c r="A100" s="73">
        <v>83</v>
      </c>
      <c r="B100" s="73" t="s">
        <v>183</v>
      </c>
      <c r="C100" s="74" t="s">
        <v>432</v>
      </c>
      <c r="D100" s="69">
        <v>1</v>
      </c>
      <c r="E100" s="11"/>
      <c r="F100" s="11"/>
      <c r="G100" s="11"/>
      <c r="H100" s="11"/>
      <c r="I100" s="11"/>
      <c r="J100" s="11"/>
      <c r="K100" s="11"/>
      <c r="L100" s="19">
        <f t="shared" si="1"/>
        <v>1</v>
      </c>
      <c r="M100" s="3"/>
    </row>
    <row r="101" spans="1:13" ht="16" x14ac:dyDescent="0.2">
      <c r="A101" s="73">
        <v>84</v>
      </c>
      <c r="B101" s="73" t="s">
        <v>188</v>
      </c>
      <c r="C101" s="73" t="s">
        <v>433</v>
      </c>
      <c r="D101" s="69">
        <v>1</v>
      </c>
      <c r="E101" s="11"/>
      <c r="F101" s="11"/>
      <c r="G101" s="11"/>
      <c r="H101" s="11"/>
      <c r="I101" s="11"/>
      <c r="J101" s="11"/>
      <c r="K101" s="11"/>
      <c r="L101" s="19">
        <f t="shared" si="1"/>
        <v>1</v>
      </c>
      <c r="M101" s="3"/>
    </row>
    <row r="102" spans="1:13" ht="16" x14ac:dyDescent="0.2">
      <c r="A102" s="73">
        <v>85</v>
      </c>
      <c r="B102" s="74" t="s">
        <v>183</v>
      </c>
      <c r="C102" s="74" t="s">
        <v>434</v>
      </c>
      <c r="D102" s="69">
        <v>1</v>
      </c>
      <c r="E102" s="11"/>
      <c r="F102" s="11"/>
      <c r="G102" s="11"/>
      <c r="H102" s="11"/>
      <c r="I102" s="11"/>
      <c r="J102" s="11"/>
      <c r="K102" s="11"/>
      <c r="L102" s="19">
        <f t="shared" si="1"/>
        <v>1</v>
      </c>
      <c r="M102" s="3"/>
    </row>
    <row r="103" spans="1:13" ht="16" x14ac:dyDescent="0.2">
      <c r="A103" s="73">
        <v>86</v>
      </c>
      <c r="B103" s="73" t="s">
        <v>183</v>
      </c>
      <c r="C103" s="73" t="s">
        <v>435</v>
      </c>
      <c r="D103" s="69">
        <v>1</v>
      </c>
      <c r="E103" s="11"/>
      <c r="F103" s="11"/>
      <c r="G103" s="11"/>
      <c r="H103" s="11"/>
      <c r="I103" s="11"/>
      <c r="J103" s="11"/>
      <c r="K103" s="11"/>
      <c r="L103" s="19">
        <f t="shared" si="1"/>
        <v>1</v>
      </c>
      <c r="M103" s="3"/>
    </row>
    <row r="104" spans="1:13" ht="16" x14ac:dyDescent="0.2">
      <c r="A104" s="73">
        <v>87</v>
      </c>
      <c r="B104" s="73" t="s">
        <v>183</v>
      </c>
      <c r="C104" s="73" t="s">
        <v>436</v>
      </c>
      <c r="D104" s="69">
        <v>1</v>
      </c>
      <c r="E104" s="11"/>
      <c r="F104" s="11"/>
      <c r="G104" s="11"/>
      <c r="H104" s="11"/>
      <c r="I104" s="11"/>
      <c r="J104" s="11"/>
      <c r="K104" s="11"/>
      <c r="L104" s="19">
        <f t="shared" si="1"/>
        <v>1</v>
      </c>
      <c r="M104" s="3"/>
    </row>
    <row r="105" spans="1:13" ht="16" x14ac:dyDescent="0.2">
      <c r="A105" s="73">
        <v>88</v>
      </c>
      <c r="B105" s="74" t="s">
        <v>183</v>
      </c>
      <c r="C105" s="74" t="s">
        <v>437</v>
      </c>
      <c r="D105" s="69">
        <v>1</v>
      </c>
      <c r="E105" s="11"/>
      <c r="F105" s="11"/>
      <c r="G105" s="11"/>
      <c r="H105" s="11"/>
      <c r="I105" s="11"/>
      <c r="J105" s="11"/>
      <c r="K105" s="11"/>
      <c r="L105" s="19">
        <f t="shared" si="1"/>
        <v>1</v>
      </c>
      <c r="M105" s="3"/>
    </row>
    <row r="106" spans="1:13" ht="16" x14ac:dyDescent="0.2">
      <c r="A106" s="73">
        <v>89</v>
      </c>
      <c r="B106" s="73" t="s">
        <v>183</v>
      </c>
      <c r="C106" s="73" t="s">
        <v>438</v>
      </c>
      <c r="D106" s="69">
        <v>1</v>
      </c>
      <c r="E106" s="11"/>
      <c r="F106" s="11"/>
      <c r="G106" s="11"/>
      <c r="H106" s="11"/>
      <c r="I106" s="11"/>
      <c r="J106" s="11"/>
      <c r="K106" s="11"/>
      <c r="L106" s="19">
        <f t="shared" si="1"/>
        <v>1</v>
      </c>
      <c r="M106" s="3"/>
    </row>
    <row r="107" spans="1:13" ht="16" x14ac:dyDescent="0.2">
      <c r="A107" s="73">
        <v>90</v>
      </c>
      <c r="B107" s="73" t="s">
        <v>183</v>
      </c>
      <c r="C107" s="74" t="s">
        <v>439</v>
      </c>
      <c r="D107" s="69">
        <v>1</v>
      </c>
      <c r="E107" s="11"/>
      <c r="F107" s="11"/>
      <c r="G107" s="11"/>
      <c r="H107" s="11"/>
      <c r="I107" s="11"/>
      <c r="J107" s="11"/>
      <c r="K107" s="11"/>
      <c r="L107" s="19">
        <f t="shared" si="1"/>
        <v>1</v>
      </c>
      <c r="M107" s="3"/>
    </row>
    <row r="108" spans="1:13" ht="16" x14ac:dyDescent="0.2">
      <c r="A108" s="73">
        <v>91</v>
      </c>
      <c r="B108" s="73" t="s">
        <v>183</v>
      </c>
      <c r="C108" s="73" t="s">
        <v>440</v>
      </c>
      <c r="D108" s="69">
        <v>1</v>
      </c>
      <c r="E108" s="11"/>
      <c r="F108" s="11"/>
      <c r="G108" s="11"/>
      <c r="H108" s="11"/>
      <c r="I108" s="11"/>
      <c r="J108" s="11"/>
      <c r="K108" s="11"/>
      <c r="L108" s="19">
        <f t="shared" si="1"/>
        <v>1</v>
      </c>
      <c r="M108" s="3"/>
    </row>
    <row r="109" spans="1:13" ht="16" x14ac:dyDescent="0.2">
      <c r="A109" s="73">
        <v>92</v>
      </c>
      <c r="B109" s="74" t="s">
        <v>183</v>
      </c>
      <c r="C109" s="74" t="s">
        <v>441</v>
      </c>
      <c r="D109" s="69">
        <v>1</v>
      </c>
      <c r="E109" s="11"/>
      <c r="F109" s="11"/>
      <c r="G109" s="11"/>
      <c r="H109" s="11"/>
      <c r="I109" s="11"/>
      <c r="J109" s="11"/>
      <c r="K109" s="11"/>
      <c r="L109" s="19">
        <f t="shared" si="1"/>
        <v>1</v>
      </c>
      <c r="M109" s="3"/>
    </row>
    <row r="110" spans="1:13" ht="16" x14ac:dyDescent="0.2">
      <c r="A110" s="73">
        <v>93</v>
      </c>
      <c r="B110" s="73" t="s">
        <v>183</v>
      </c>
      <c r="C110" s="73" t="s">
        <v>442</v>
      </c>
      <c r="D110" s="69">
        <v>1</v>
      </c>
      <c r="E110" s="11"/>
      <c r="F110" s="11"/>
      <c r="G110" s="11"/>
      <c r="H110" s="11"/>
      <c r="I110" s="11"/>
      <c r="J110" s="11"/>
      <c r="K110" s="11"/>
      <c r="L110" s="19">
        <f t="shared" si="1"/>
        <v>1</v>
      </c>
      <c r="M110" s="3"/>
    </row>
    <row r="111" spans="1:13" ht="16" x14ac:dyDescent="0.2">
      <c r="A111" s="73">
        <v>94</v>
      </c>
      <c r="B111" s="73" t="s">
        <v>183</v>
      </c>
      <c r="C111" s="73" t="s">
        <v>443</v>
      </c>
      <c r="D111" s="69">
        <v>1</v>
      </c>
      <c r="E111" s="11"/>
      <c r="F111" s="11"/>
      <c r="G111" s="11"/>
      <c r="H111" s="11"/>
      <c r="I111" s="11"/>
      <c r="J111" s="11"/>
      <c r="K111" s="11"/>
      <c r="L111" s="19">
        <f t="shared" si="1"/>
        <v>1</v>
      </c>
      <c r="M111" s="3"/>
    </row>
    <row r="112" spans="1:13" ht="16" x14ac:dyDescent="0.2">
      <c r="A112" s="73">
        <v>95</v>
      </c>
      <c r="B112" s="73" t="s">
        <v>183</v>
      </c>
      <c r="C112" s="73" t="s">
        <v>444</v>
      </c>
      <c r="D112" s="69">
        <v>1</v>
      </c>
      <c r="E112" s="11"/>
      <c r="F112" s="11"/>
      <c r="G112" s="11"/>
      <c r="H112" s="11"/>
      <c r="I112" s="11"/>
      <c r="J112" s="11"/>
      <c r="K112" s="11"/>
      <c r="L112" s="19">
        <f t="shared" si="1"/>
        <v>1</v>
      </c>
      <c r="M112" s="3"/>
    </row>
    <row r="113" spans="1:13" ht="16" x14ac:dyDescent="0.2">
      <c r="A113" s="73">
        <v>96</v>
      </c>
      <c r="B113" s="73" t="s">
        <v>430</v>
      </c>
      <c r="C113" s="73" t="s">
        <v>445</v>
      </c>
      <c r="D113" s="69">
        <v>1</v>
      </c>
      <c r="E113" s="11"/>
      <c r="F113" s="11"/>
      <c r="G113" s="11"/>
      <c r="H113" s="11"/>
      <c r="I113" s="11"/>
      <c r="J113" s="11"/>
      <c r="K113" s="11"/>
      <c r="L113" s="19">
        <f t="shared" si="1"/>
        <v>1</v>
      </c>
      <c r="M113" s="3"/>
    </row>
    <row r="114" spans="1:13" ht="16" x14ac:dyDescent="0.2">
      <c r="A114" s="73">
        <v>97</v>
      </c>
      <c r="B114" s="73" t="s">
        <v>183</v>
      </c>
      <c r="C114" s="74" t="s">
        <v>446</v>
      </c>
      <c r="D114" s="69">
        <v>1</v>
      </c>
      <c r="E114" s="11"/>
      <c r="F114" s="11"/>
      <c r="G114" s="11"/>
      <c r="H114" s="11"/>
      <c r="I114" s="11"/>
      <c r="J114" s="11"/>
      <c r="K114" s="11"/>
      <c r="L114" s="19">
        <f t="shared" si="1"/>
        <v>1</v>
      </c>
      <c r="M114" s="3"/>
    </row>
    <row r="115" spans="1:13" ht="16" x14ac:dyDescent="0.2">
      <c r="A115" s="73">
        <v>98</v>
      </c>
      <c r="B115" s="73" t="s">
        <v>183</v>
      </c>
      <c r="C115" s="73" t="s">
        <v>447</v>
      </c>
      <c r="D115" s="69">
        <v>1</v>
      </c>
      <c r="E115" s="11"/>
      <c r="F115" s="11"/>
      <c r="G115" s="11"/>
      <c r="H115" s="11"/>
      <c r="I115" s="11"/>
      <c r="J115" s="11"/>
      <c r="K115" s="11"/>
      <c r="L115" s="19">
        <f t="shared" si="1"/>
        <v>1</v>
      </c>
      <c r="M115" s="3"/>
    </row>
    <row r="116" spans="1:13" ht="16" x14ac:dyDescent="0.2">
      <c r="A116" s="73">
        <v>99</v>
      </c>
      <c r="B116" s="73" t="s">
        <v>183</v>
      </c>
      <c r="C116" s="74" t="s">
        <v>448</v>
      </c>
      <c r="D116" s="69">
        <v>1</v>
      </c>
      <c r="E116" s="11"/>
      <c r="F116" s="11"/>
      <c r="G116" s="11"/>
      <c r="H116" s="11"/>
      <c r="I116" s="11"/>
      <c r="J116" s="11"/>
      <c r="K116" s="11"/>
      <c r="L116" s="19">
        <f t="shared" si="1"/>
        <v>1</v>
      </c>
      <c r="M116" s="3"/>
    </row>
    <row r="117" spans="1:13" ht="16" x14ac:dyDescent="0.2">
      <c r="A117" s="73">
        <v>100</v>
      </c>
      <c r="B117" s="74" t="s">
        <v>183</v>
      </c>
      <c r="C117" s="74" t="s">
        <v>449</v>
      </c>
      <c r="D117" s="69">
        <v>1</v>
      </c>
      <c r="E117" s="11"/>
      <c r="F117" s="11"/>
      <c r="G117" s="11"/>
      <c r="H117" s="11"/>
      <c r="I117" s="11"/>
      <c r="J117" s="11"/>
      <c r="K117" s="11"/>
      <c r="L117" s="19">
        <f t="shared" si="1"/>
        <v>1</v>
      </c>
      <c r="M117" s="3"/>
    </row>
    <row r="118" spans="1:13" ht="16" x14ac:dyDescent="0.2">
      <c r="A118" s="73">
        <v>101</v>
      </c>
      <c r="B118" s="74" t="s">
        <v>183</v>
      </c>
      <c r="C118" s="74" t="s">
        <v>450</v>
      </c>
      <c r="D118" s="69">
        <v>1</v>
      </c>
      <c r="E118" s="11"/>
      <c r="F118" s="11"/>
      <c r="G118" s="11"/>
      <c r="H118" s="11"/>
      <c r="I118" s="11"/>
      <c r="J118" s="11"/>
      <c r="K118" s="11"/>
      <c r="L118" s="19">
        <f t="shared" si="1"/>
        <v>1</v>
      </c>
      <c r="M118" s="3"/>
    </row>
    <row r="119" spans="1:13" ht="16" x14ac:dyDescent="0.2">
      <c r="A119" s="73">
        <v>102</v>
      </c>
      <c r="B119" s="73" t="s">
        <v>183</v>
      </c>
      <c r="C119" s="74" t="s">
        <v>451</v>
      </c>
      <c r="D119" s="69">
        <v>1</v>
      </c>
      <c r="E119" s="11"/>
      <c r="F119" s="11"/>
      <c r="G119" s="11"/>
      <c r="H119" s="11"/>
      <c r="I119" s="11"/>
      <c r="J119" s="11"/>
      <c r="K119" s="11"/>
      <c r="L119" s="19">
        <f t="shared" si="1"/>
        <v>1</v>
      </c>
      <c r="M119" s="3"/>
    </row>
    <row r="120" spans="1:13" ht="16" x14ac:dyDescent="0.2">
      <c r="A120" s="73">
        <v>103</v>
      </c>
      <c r="B120" s="73" t="s">
        <v>183</v>
      </c>
      <c r="C120" s="73" t="s">
        <v>452</v>
      </c>
      <c r="D120" s="69">
        <v>1</v>
      </c>
      <c r="E120" s="11"/>
      <c r="F120" s="11"/>
      <c r="G120" s="11"/>
      <c r="H120" s="11"/>
      <c r="I120" s="11"/>
      <c r="J120" s="11"/>
      <c r="K120" s="11"/>
      <c r="L120" s="19">
        <f t="shared" si="1"/>
        <v>1</v>
      </c>
      <c r="M120" s="3"/>
    </row>
    <row r="121" spans="1:13" ht="24" x14ac:dyDescent="0.2">
      <c r="A121" s="73">
        <v>104</v>
      </c>
      <c r="B121" s="74" t="s">
        <v>183</v>
      </c>
      <c r="C121" s="74" t="s">
        <v>453</v>
      </c>
      <c r="D121" s="69">
        <v>1</v>
      </c>
      <c r="E121" s="11"/>
      <c r="F121" s="11"/>
      <c r="G121" s="11"/>
      <c r="H121" s="11"/>
      <c r="I121" s="11"/>
      <c r="J121" s="11"/>
      <c r="K121" s="11"/>
      <c r="L121" s="19">
        <f t="shared" si="1"/>
        <v>1</v>
      </c>
      <c r="M121" s="3"/>
    </row>
    <row r="122" spans="1:13" ht="16" x14ac:dyDescent="0.2">
      <c r="A122" s="73">
        <v>105</v>
      </c>
      <c r="B122" s="73" t="s">
        <v>454</v>
      </c>
      <c r="C122" s="74" t="s">
        <v>455</v>
      </c>
      <c r="D122" s="69">
        <v>1</v>
      </c>
      <c r="E122" s="11"/>
      <c r="F122" s="11"/>
      <c r="G122" s="11"/>
      <c r="H122" s="11"/>
      <c r="I122" s="11"/>
      <c r="J122" s="11"/>
      <c r="K122" s="11"/>
      <c r="L122" s="19">
        <f t="shared" si="1"/>
        <v>1</v>
      </c>
      <c r="M122" s="3"/>
    </row>
    <row r="123" spans="1:13" ht="16" x14ac:dyDescent="0.2">
      <c r="A123" s="73">
        <v>106</v>
      </c>
      <c r="B123" s="73" t="s">
        <v>183</v>
      </c>
      <c r="C123" s="73" t="s">
        <v>456</v>
      </c>
      <c r="D123" s="69">
        <v>1</v>
      </c>
      <c r="E123" s="11"/>
      <c r="F123" s="11"/>
      <c r="G123" s="11"/>
      <c r="H123" s="11"/>
      <c r="I123" s="11"/>
      <c r="J123" s="11"/>
      <c r="K123" s="11"/>
      <c r="L123" s="19">
        <f t="shared" si="1"/>
        <v>1</v>
      </c>
      <c r="M123" s="3"/>
    </row>
    <row r="124" spans="1:13" ht="16" x14ac:dyDescent="0.2">
      <c r="A124" s="73">
        <v>107</v>
      </c>
      <c r="B124" s="73" t="s">
        <v>183</v>
      </c>
      <c r="C124" s="73" t="s">
        <v>457</v>
      </c>
      <c r="D124" s="69">
        <v>1</v>
      </c>
      <c r="E124" s="11"/>
      <c r="F124" s="11"/>
      <c r="G124" s="11"/>
      <c r="H124" s="11"/>
      <c r="I124" s="11"/>
      <c r="J124" s="11"/>
      <c r="K124" s="11"/>
      <c r="L124" s="19">
        <f t="shared" si="1"/>
        <v>1</v>
      </c>
      <c r="M124" s="3"/>
    </row>
    <row r="125" spans="1:13" ht="16" x14ac:dyDescent="0.2">
      <c r="A125" s="73">
        <v>108</v>
      </c>
      <c r="B125" s="73" t="s">
        <v>183</v>
      </c>
      <c r="C125" s="73" t="s">
        <v>458</v>
      </c>
      <c r="D125" s="69">
        <v>1</v>
      </c>
      <c r="E125" s="11"/>
      <c r="F125" s="11"/>
      <c r="G125" s="11"/>
      <c r="H125" s="11"/>
      <c r="I125" s="11"/>
      <c r="J125" s="11"/>
      <c r="K125" s="11"/>
      <c r="L125" s="19">
        <f t="shared" si="1"/>
        <v>1</v>
      </c>
      <c r="M125" s="3"/>
    </row>
    <row r="126" spans="1:13" ht="24" x14ac:dyDescent="0.2">
      <c r="A126" s="73">
        <v>109</v>
      </c>
      <c r="B126" s="73" t="s">
        <v>183</v>
      </c>
      <c r="C126" s="73" t="s">
        <v>459</v>
      </c>
      <c r="D126" s="69">
        <v>1</v>
      </c>
      <c r="E126" s="11"/>
      <c r="F126" s="11"/>
      <c r="G126" s="11"/>
      <c r="H126" s="11"/>
      <c r="I126" s="11"/>
      <c r="J126" s="11"/>
      <c r="K126" s="11"/>
      <c r="L126" s="19">
        <f t="shared" si="1"/>
        <v>1</v>
      </c>
      <c r="M126" s="3"/>
    </row>
    <row r="127" spans="1:13" ht="16" x14ac:dyDescent="0.2">
      <c r="A127" s="73">
        <v>110</v>
      </c>
      <c r="B127" s="73" t="s">
        <v>183</v>
      </c>
      <c r="C127" s="73" t="s">
        <v>460</v>
      </c>
      <c r="D127" s="69">
        <v>1</v>
      </c>
      <c r="E127" s="11"/>
      <c r="F127" s="11"/>
      <c r="G127" s="11"/>
      <c r="H127" s="11"/>
      <c r="I127" s="11"/>
      <c r="J127" s="11"/>
      <c r="K127" s="11"/>
      <c r="L127" s="19">
        <f t="shared" si="1"/>
        <v>1</v>
      </c>
      <c r="M127" s="3"/>
    </row>
    <row r="128" spans="1:13" ht="16" x14ac:dyDescent="0.2">
      <c r="A128" s="73">
        <v>111</v>
      </c>
      <c r="B128" s="73" t="s">
        <v>183</v>
      </c>
      <c r="C128" s="73" t="s">
        <v>461</v>
      </c>
      <c r="D128" s="69">
        <v>1</v>
      </c>
      <c r="E128" s="11"/>
      <c r="F128" s="11"/>
      <c r="G128" s="11"/>
      <c r="H128" s="11"/>
      <c r="I128" s="11"/>
      <c r="J128" s="11"/>
      <c r="K128" s="11"/>
      <c r="L128" s="19">
        <f t="shared" si="1"/>
        <v>1</v>
      </c>
      <c r="M128" s="3"/>
    </row>
    <row r="129" spans="1:13" ht="16" x14ac:dyDescent="0.2">
      <c r="A129" s="73">
        <v>112</v>
      </c>
      <c r="B129" s="73" t="s">
        <v>183</v>
      </c>
      <c r="C129" s="74" t="s">
        <v>462</v>
      </c>
      <c r="D129" s="69">
        <v>1</v>
      </c>
      <c r="E129" s="11"/>
      <c r="F129" s="11"/>
      <c r="G129" s="11"/>
      <c r="H129" s="11"/>
      <c r="I129" s="11"/>
      <c r="J129" s="11"/>
      <c r="K129" s="11"/>
      <c r="L129" s="19">
        <f t="shared" si="1"/>
        <v>1</v>
      </c>
      <c r="M129" s="3"/>
    </row>
    <row r="130" spans="1:13" ht="16" x14ac:dyDescent="0.2">
      <c r="A130" s="73">
        <v>113</v>
      </c>
      <c r="B130" s="73" t="s">
        <v>183</v>
      </c>
      <c r="C130" s="73" t="s">
        <v>463</v>
      </c>
      <c r="D130" s="69">
        <v>1</v>
      </c>
      <c r="E130" s="11"/>
      <c r="F130" s="11"/>
      <c r="G130" s="11"/>
      <c r="H130" s="11"/>
      <c r="I130" s="11"/>
      <c r="J130" s="11"/>
      <c r="K130" s="11"/>
      <c r="L130" s="19">
        <f t="shared" ref="L130:L148" si="2">SUM(D130:K130)</f>
        <v>1</v>
      </c>
      <c r="M130" s="3"/>
    </row>
    <row r="131" spans="1:13" ht="16" x14ac:dyDescent="0.2">
      <c r="A131" s="73">
        <v>114</v>
      </c>
      <c r="B131" s="73" t="s">
        <v>183</v>
      </c>
      <c r="C131" s="73" t="s">
        <v>464</v>
      </c>
      <c r="D131" s="69">
        <v>1</v>
      </c>
      <c r="E131" s="11"/>
      <c r="F131" s="11"/>
      <c r="G131" s="11"/>
      <c r="H131" s="11"/>
      <c r="I131" s="11"/>
      <c r="J131" s="11"/>
      <c r="K131" s="11"/>
      <c r="L131" s="19">
        <f t="shared" si="2"/>
        <v>1</v>
      </c>
      <c r="M131" s="3"/>
    </row>
    <row r="132" spans="1:13" ht="16" x14ac:dyDescent="0.2">
      <c r="A132" s="73">
        <v>115</v>
      </c>
      <c r="B132" s="73" t="s">
        <v>183</v>
      </c>
      <c r="C132" s="74" t="s">
        <v>465</v>
      </c>
      <c r="D132" s="69">
        <v>1</v>
      </c>
      <c r="E132" s="11"/>
      <c r="F132" s="11"/>
      <c r="G132" s="11"/>
      <c r="H132" s="11"/>
      <c r="I132" s="11"/>
      <c r="J132" s="11"/>
      <c r="K132" s="11"/>
      <c r="L132" s="19">
        <f t="shared" si="2"/>
        <v>1</v>
      </c>
      <c r="M132" s="3"/>
    </row>
    <row r="133" spans="1:13" ht="16" x14ac:dyDescent="0.2">
      <c r="A133" s="73">
        <v>116</v>
      </c>
      <c r="B133" s="73" t="s">
        <v>183</v>
      </c>
      <c r="C133" s="73" t="s">
        <v>466</v>
      </c>
      <c r="D133" s="69">
        <v>1</v>
      </c>
      <c r="E133" s="11"/>
      <c r="F133" s="11"/>
      <c r="G133" s="11"/>
      <c r="H133" s="11"/>
      <c r="I133" s="11"/>
      <c r="J133" s="11"/>
      <c r="K133" s="11"/>
      <c r="L133" s="19">
        <f t="shared" si="2"/>
        <v>1</v>
      </c>
      <c r="M133" s="3"/>
    </row>
    <row r="134" spans="1:13" ht="16" x14ac:dyDescent="0.2">
      <c r="A134" s="73">
        <v>117</v>
      </c>
      <c r="B134" s="73" t="s">
        <v>183</v>
      </c>
      <c r="C134" s="74" t="s">
        <v>467</v>
      </c>
      <c r="D134" s="69">
        <v>1</v>
      </c>
      <c r="E134" s="11"/>
      <c r="F134" s="11"/>
      <c r="G134" s="11"/>
      <c r="H134" s="11"/>
      <c r="I134" s="11"/>
      <c r="J134" s="11"/>
      <c r="K134" s="11"/>
      <c r="L134" s="19">
        <f t="shared" si="2"/>
        <v>1</v>
      </c>
      <c r="M134" s="3"/>
    </row>
    <row r="135" spans="1:13" ht="16" x14ac:dyDescent="0.2">
      <c r="A135" s="73">
        <v>118</v>
      </c>
      <c r="B135" s="73" t="s">
        <v>183</v>
      </c>
      <c r="C135" s="74" t="s">
        <v>468</v>
      </c>
      <c r="D135" s="69">
        <v>1</v>
      </c>
      <c r="E135" s="11"/>
      <c r="F135" s="11"/>
      <c r="G135" s="11"/>
      <c r="H135" s="11"/>
      <c r="I135" s="11"/>
      <c r="J135" s="11"/>
      <c r="K135" s="11"/>
      <c r="L135" s="19">
        <f t="shared" si="2"/>
        <v>1</v>
      </c>
      <c r="M135" s="3"/>
    </row>
    <row r="136" spans="1:13" ht="16" x14ac:dyDescent="0.2">
      <c r="A136" s="73">
        <v>119</v>
      </c>
      <c r="B136" s="73" t="s">
        <v>183</v>
      </c>
      <c r="C136" s="74" t="s">
        <v>469</v>
      </c>
      <c r="D136" s="69">
        <v>1</v>
      </c>
      <c r="E136" s="11"/>
      <c r="F136" s="11"/>
      <c r="G136" s="11"/>
      <c r="H136" s="11"/>
      <c r="I136" s="11"/>
      <c r="J136" s="11"/>
      <c r="K136" s="11"/>
      <c r="L136" s="19">
        <f t="shared" si="2"/>
        <v>1</v>
      </c>
      <c r="M136" s="3"/>
    </row>
    <row r="137" spans="1:13" ht="16" x14ac:dyDescent="0.2">
      <c r="A137" s="73">
        <v>120</v>
      </c>
      <c r="B137" s="73" t="s">
        <v>183</v>
      </c>
      <c r="C137" s="74" t="s">
        <v>470</v>
      </c>
      <c r="D137" s="69">
        <v>1</v>
      </c>
      <c r="E137" s="11"/>
      <c r="F137" s="11"/>
      <c r="G137" s="11"/>
      <c r="H137" s="11"/>
      <c r="I137" s="11"/>
      <c r="J137" s="11"/>
      <c r="K137" s="11"/>
      <c r="L137" s="19">
        <f t="shared" si="2"/>
        <v>1</v>
      </c>
      <c r="M137" s="3"/>
    </row>
    <row r="138" spans="1:13" ht="16" x14ac:dyDescent="0.2">
      <c r="A138" s="73">
        <v>121</v>
      </c>
      <c r="B138" s="73" t="s">
        <v>183</v>
      </c>
      <c r="C138" s="73" t="s">
        <v>471</v>
      </c>
      <c r="D138" s="69">
        <v>1</v>
      </c>
      <c r="E138" s="11"/>
      <c r="F138" s="11"/>
      <c r="G138" s="11"/>
      <c r="H138" s="11"/>
      <c r="I138" s="11"/>
      <c r="J138" s="11"/>
      <c r="K138" s="11"/>
      <c r="L138" s="19">
        <f t="shared" si="2"/>
        <v>1</v>
      </c>
      <c r="M138" s="3"/>
    </row>
    <row r="139" spans="1:13" ht="16" x14ac:dyDescent="0.2">
      <c r="A139" s="73">
        <v>122</v>
      </c>
      <c r="B139" s="73" t="s">
        <v>183</v>
      </c>
      <c r="C139" s="73" t="s">
        <v>472</v>
      </c>
      <c r="D139" s="69">
        <v>1</v>
      </c>
      <c r="E139" s="11"/>
      <c r="F139" s="11"/>
      <c r="G139" s="11"/>
      <c r="H139" s="11"/>
      <c r="I139" s="11"/>
      <c r="J139" s="11"/>
      <c r="K139" s="11"/>
      <c r="L139" s="19">
        <f t="shared" si="2"/>
        <v>1</v>
      </c>
      <c r="M139" s="3"/>
    </row>
    <row r="140" spans="1:13" ht="16" x14ac:dyDescent="0.2">
      <c r="A140" s="73">
        <v>123</v>
      </c>
      <c r="B140" s="73" t="s">
        <v>183</v>
      </c>
      <c r="C140" s="74" t="s">
        <v>473</v>
      </c>
      <c r="D140" s="69">
        <v>1</v>
      </c>
      <c r="E140" s="11"/>
      <c r="F140" s="11"/>
      <c r="G140" s="11"/>
      <c r="H140" s="11"/>
      <c r="I140" s="11"/>
      <c r="J140" s="11"/>
      <c r="K140" s="11"/>
      <c r="L140" s="19">
        <f t="shared" si="2"/>
        <v>1</v>
      </c>
      <c r="M140" s="3"/>
    </row>
    <row r="141" spans="1:13" ht="16" x14ac:dyDescent="0.2">
      <c r="A141" s="73">
        <v>124</v>
      </c>
      <c r="B141" s="73" t="s">
        <v>183</v>
      </c>
      <c r="C141" s="73" t="s">
        <v>474</v>
      </c>
      <c r="D141" s="69">
        <v>1</v>
      </c>
      <c r="E141" s="11"/>
      <c r="F141" s="11"/>
      <c r="G141" s="11"/>
      <c r="H141" s="11"/>
      <c r="I141" s="11"/>
      <c r="J141" s="11"/>
      <c r="K141" s="11"/>
      <c r="L141" s="19">
        <f t="shared" si="2"/>
        <v>1</v>
      </c>
      <c r="M141" s="3"/>
    </row>
    <row r="142" spans="1:13" ht="16" x14ac:dyDescent="0.2">
      <c r="A142" s="73">
        <v>125</v>
      </c>
      <c r="B142" s="73" t="s">
        <v>183</v>
      </c>
      <c r="C142" s="74" t="s">
        <v>475</v>
      </c>
      <c r="D142" s="69">
        <v>1</v>
      </c>
      <c r="E142" s="11"/>
      <c r="F142" s="11"/>
      <c r="G142" s="11"/>
      <c r="H142" s="11"/>
      <c r="I142" s="11"/>
      <c r="J142" s="11"/>
      <c r="K142" s="11"/>
      <c r="L142" s="19">
        <f t="shared" si="2"/>
        <v>1</v>
      </c>
      <c r="M142" s="3"/>
    </row>
    <row r="143" spans="1:13" ht="16" x14ac:dyDescent="0.2">
      <c r="A143" s="73">
        <v>126</v>
      </c>
      <c r="B143" s="73" t="s">
        <v>183</v>
      </c>
      <c r="C143" s="74" t="s">
        <v>476</v>
      </c>
      <c r="D143" s="69">
        <v>1</v>
      </c>
      <c r="E143" s="11"/>
      <c r="F143" s="11"/>
      <c r="G143" s="11"/>
      <c r="H143" s="11"/>
      <c r="I143" s="11"/>
      <c r="J143" s="11"/>
      <c r="K143" s="11"/>
      <c r="L143" s="19">
        <f t="shared" si="2"/>
        <v>1</v>
      </c>
      <c r="M143" s="3"/>
    </row>
    <row r="144" spans="1:13" ht="24" x14ac:dyDescent="0.2">
      <c r="A144" s="73">
        <v>127</v>
      </c>
      <c r="B144" s="74" t="s">
        <v>373</v>
      </c>
      <c r="C144" s="74" t="s">
        <v>477</v>
      </c>
      <c r="D144" s="69">
        <v>1</v>
      </c>
      <c r="E144" s="11"/>
      <c r="F144" s="11"/>
      <c r="G144" s="11"/>
      <c r="H144" s="11"/>
      <c r="I144" s="11"/>
      <c r="J144" s="11"/>
      <c r="K144" s="11"/>
      <c r="L144" s="19">
        <f t="shared" si="2"/>
        <v>1</v>
      </c>
      <c r="M144" s="3"/>
    </row>
    <row r="145" spans="1:14" ht="16" x14ac:dyDescent="0.2">
      <c r="A145" s="73">
        <v>128</v>
      </c>
      <c r="B145" s="73" t="s">
        <v>183</v>
      </c>
      <c r="C145" s="73" t="s">
        <v>478</v>
      </c>
      <c r="D145" s="69">
        <v>1</v>
      </c>
      <c r="E145" s="11"/>
      <c r="F145" s="11"/>
      <c r="G145" s="11"/>
      <c r="H145" s="11"/>
      <c r="I145" s="11"/>
      <c r="J145" s="11"/>
      <c r="K145" s="11"/>
      <c r="L145" s="19">
        <f t="shared" si="2"/>
        <v>1</v>
      </c>
      <c r="M145" s="3"/>
    </row>
    <row r="146" spans="1:14" ht="16" x14ac:dyDescent="0.2">
      <c r="A146" s="73">
        <v>129</v>
      </c>
      <c r="B146" s="73" t="s">
        <v>183</v>
      </c>
      <c r="C146" s="73" t="s">
        <v>479</v>
      </c>
      <c r="D146" s="69">
        <v>1</v>
      </c>
      <c r="E146" s="11"/>
      <c r="F146" s="11"/>
      <c r="G146" s="11"/>
      <c r="H146" s="11"/>
      <c r="I146" s="11"/>
      <c r="J146" s="11"/>
      <c r="K146" s="11"/>
      <c r="L146" s="19">
        <f t="shared" si="2"/>
        <v>1</v>
      </c>
      <c r="M146" s="3"/>
    </row>
    <row r="147" spans="1:14" ht="16" x14ac:dyDescent="0.2">
      <c r="A147" s="73">
        <v>130</v>
      </c>
      <c r="B147" s="74" t="s">
        <v>183</v>
      </c>
      <c r="C147" s="74" t="s">
        <v>480</v>
      </c>
      <c r="D147" s="69">
        <v>1</v>
      </c>
      <c r="E147" s="11"/>
      <c r="F147" s="11"/>
      <c r="G147" s="11"/>
      <c r="H147" s="11"/>
      <c r="I147" s="11"/>
      <c r="J147" s="11"/>
      <c r="K147" s="11"/>
      <c r="L147" s="19">
        <f t="shared" si="2"/>
        <v>1</v>
      </c>
      <c r="M147" s="3"/>
    </row>
    <row r="148" spans="1:14" ht="16" x14ac:dyDescent="0.2">
      <c r="A148" s="73">
        <v>131</v>
      </c>
      <c r="B148" s="74"/>
      <c r="C148" s="74"/>
      <c r="D148" s="69"/>
      <c r="E148" s="11"/>
      <c r="F148" s="11"/>
      <c r="G148" s="11"/>
      <c r="H148" s="11"/>
      <c r="I148" s="11"/>
      <c r="J148" s="11"/>
      <c r="K148" s="11"/>
      <c r="L148" s="19"/>
      <c r="M148" s="3"/>
    </row>
    <row r="149" spans="1:14" ht="16" x14ac:dyDescent="0.2">
      <c r="A149" s="52" t="s">
        <v>21</v>
      </c>
      <c r="B149" s="53"/>
      <c r="C149" s="54"/>
      <c r="D149" s="7">
        <f>SUM(D18:D148)</f>
        <v>130</v>
      </c>
      <c r="E149" s="7"/>
      <c r="F149" s="7"/>
      <c r="G149" s="7"/>
      <c r="H149" s="7"/>
      <c r="I149" s="7"/>
      <c r="J149" s="7"/>
      <c r="K149" s="7"/>
      <c r="L149" s="56">
        <f>SUM(D149:K149)</f>
        <v>130</v>
      </c>
      <c r="M149" s="57"/>
      <c r="N149" s="16"/>
    </row>
    <row r="150" spans="1:14" ht="16" x14ac:dyDescent="0.2">
      <c r="A150" s="58" t="s">
        <v>16</v>
      </c>
      <c r="B150" s="59"/>
      <c r="C150" s="60"/>
      <c r="D150" s="12">
        <f>D149*D16</f>
        <v>0</v>
      </c>
      <c r="E150" s="12"/>
      <c r="F150" s="12"/>
      <c r="G150" s="12"/>
      <c r="H150" s="12"/>
      <c r="I150" s="12"/>
      <c r="J150" s="12"/>
      <c r="K150" s="12"/>
      <c r="L150" s="61"/>
      <c r="M150" s="62"/>
    </row>
    <row r="151" spans="1:14" ht="35" customHeight="1" x14ac:dyDescent="0.2">
      <c r="A151" s="55" t="s">
        <v>22</v>
      </c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</row>
    <row r="152" spans="1:14" ht="16" x14ac:dyDescent="0.2">
      <c r="A152" s="51" t="s">
        <v>481</v>
      </c>
      <c r="B152" s="51"/>
      <c r="C152" s="51"/>
    </row>
  </sheetData>
  <mergeCells count="26">
    <mergeCell ref="B17:C17"/>
    <mergeCell ref="L7:L16"/>
    <mergeCell ref="M7:M16"/>
    <mergeCell ref="D9:K9"/>
    <mergeCell ref="D11:K11"/>
    <mergeCell ref="D13:K13"/>
    <mergeCell ref="D15:K15"/>
    <mergeCell ref="A152:C152"/>
    <mergeCell ref="A149:C149"/>
    <mergeCell ref="A151:M151"/>
    <mergeCell ref="L149:M149"/>
    <mergeCell ref="A150:C150"/>
    <mergeCell ref="L150:M150"/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54B5-7E3D-4E7B-914D-4D5573B69A77}">
  <dimension ref="A1:D175"/>
  <sheetViews>
    <sheetView workbookViewId="0">
      <selection sqref="A1:B158"/>
    </sheetView>
  </sheetViews>
  <sheetFormatPr baseColWidth="10" defaultColWidth="8.83203125" defaultRowHeight="15" x14ac:dyDescent="0.2"/>
  <cols>
    <col min="1" max="1" width="37.5" customWidth="1"/>
    <col min="2" max="2" width="49" customWidth="1"/>
    <col min="3" max="3" width="26.6640625" customWidth="1"/>
  </cols>
  <sheetData>
    <row r="1" spans="1:4" ht="16.5" customHeight="1" x14ac:dyDescent="0.2">
      <c r="A1" s="26" t="s">
        <v>183</v>
      </c>
      <c r="B1" s="31" t="s">
        <v>25</v>
      </c>
      <c r="C1" t="str">
        <f>A1 &amp; " " &amp; B1</f>
        <v>солдат АЙБ Руслан Ігорович</v>
      </c>
      <c r="D1" t="s">
        <v>189</v>
      </c>
    </row>
    <row r="2" spans="1:4" ht="15" customHeight="1" x14ac:dyDescent="0.2">
      <c r="A2" s="26" t="s">
        <v>183</v>
      </c>
      <c r="B2" s="26" t="s">
        <v>26</v>
      </c>
      <c r="C2" t="str">
        <f t="shared" ref="C2:C64" si="0">A2 &amp; " " &amp; B2</f>
        <v>солдат АНТОНОВИЧ В'ячеслав Васильович</v>
      </c>
      <c r="D2" t="s">
        <v>190</v>
      </c>
    </row>
    <row r="3" spans="1:4" ht="15" customHeight="1" x14ac:dyDescent="0.2">
      <c r="A3" s="26" t="s">
        <v>183</v>
      </c>
      <c r="B3" s="26" t="s">
        <v>27</v>
      </c>
      <c r="C3" t="str">
        <f t="shared" si="0"/>
        <v>солдат БАЗИЛЕВИЧ Максим Олександрович</v>
      </c>
      <c r="D3" t="s">
        <v>191</v>
      </c>
    </row>
    <row r="4" spans="1:4" ht="15" customHeight="1" x14ac:dyDescent="0.2">
      <c r="A4" s="26" t="s">
        <v>183</v>
      </c>
      <c r="B4" s="26" t="s">
        <v>28</v>
      </c>
      <c r="C4" t="str">
        <f t="shared" si="0"/>
        <v>солдат БАЛАЦЬКИЙ Микола Анатолійович</v>
      </c>
      <c r="D4" t="s">
        <v>192</v>
      </c>
    </row>
    <row r="5" spans="1:4" ht="15" customHeight="1" x14ac:dyDescent="0.2">
      <c r="A5" s="26" t="s">
        <v>184</v>
      </c>
      <c r="B5" s="26" t="s">
        <v>29</v>
      </c>
      <c r="C5" t="str">
        <f t="shared" si="0"/>
        <v>ст. матрос БАРАБАШ Олександр Сергійович</v>
      </c>
      <c r="D5" t="s">
        <v>193</v>
      </c>
    </row>
    <row r="6" spans="1:4" ht="15" customHeight="1" x14ac:dyDescent="0.2">
      <c r="A6" s="30" t="s">
        <v>183</v>
      </c>
      <c r="B6" s="27" t="s">
        <v>30</v>
      </c>
      <c r="C6" t="str">
        <f t="shared" si="0"/>
        <v>солдат БАТУРА Віктор Сергійович</v>
      </c>
      <c r="D6" t="s">
        <v>194</v>
      </c>
    </row>
    <row r="7" spans="1:4" ht="15" customHeight="1" x14ac:dyDescent="0.2">
      <c r="A7" s="26" t="s">
        <v>183</v>
      </c>
      <c r="B7" s="26" t="s">
        <v>31</v>
      </c>
      <c r="C7" t="str">
        <f t="shared" si="0"/>
        <v>солдат БЕЛІНСЬКИЙ Сергій Юрійович</v>
      </c>
      <c r="D7" t="s">
        <v>195</v>
      </c>
    </row>
    <row r="8" spans="1:4" ht="15" customHeight="1" x14ac:dyDescent="0.2">
      <c r="A8" s="26" t="s">
        <v>183</v>
      </c>
      <c r="B8" s="26" t="s">
        <v>32</v>
      </c>
      <c r="C8" t="str">
        <f t="shared" si="0"/>
        <v>солдат БЕРЕЖНИЙ Євгеній Олегович</v>
      </c>
      <c r="D8" t="s">
        <v>196</v>
      </c>
    </row>
    <row r="9" spans="1:4" ht="15" customHeight="1" x14ac:dyDescent="0.2">
      <c r="A9" s="26" t="s">
        <v>183</v>
      </c>
      <c r="B9" s="26" t="s">
        <v>33</v>
      </c>
      <c r="C9" t="str">
        <f t="shared" si="0"/>
        <v>солдат БІЛОУС Сергій Олегович</v>
      </c>
      <c r="D9" t="s">
        <v>197</v>
      </c>
    </row>
    <row r="10" spans="1:4" ht="15" customHeight="1" x14ac:dyDescent="0.2">
      <c r="A10" s="26" t="s">
        <v>183</v>
      </c>
      <c r="B10" s="26" t="s">
        <v>34</v>
      </c>
      <c r="C10" t="str">
        <f t="shared" si="0"/>
        <v>солдат БІРЮКОВ Євген Анатолійович</v>
      </c>
      <c r="D10" t="s">
        <v>198</v>
      </c>
    </row>
    <row r="11" spans="1:4" ht="15" customHeight="1" x14ac:dyDescent="0.2">
      <c r="A11" s="26" t="s">
        <v>183</v>
      </c>
      <c r="B11" s="26" t="s">
        <v>35</v>
      </c>
      <c r="C11" t="str">
        <f t="shared" si="0"/>
        <v>солдат БОБРОВСЬКИЙ Олександр Іванович</v>
      </c>
      <c r="D11" t="s">
        <v>199</v>
      </c>
    </row>
    <row r="12" spans="1:4" ht="15" customHeight="1" x14ac:dyDescent="0.2">
      <c r="A12" s="26" t="s">
        <v>183</v>
      </c>
      <c r="B12" s="26" t="s">
        <v>36</v>
      </c>
      <c r="C12" t="str">
        <f t="shared" si="0"/>
        <v>солдат БОНДАРЕНКО Роман Ігорович</v>
      </c>
      <c r="D12" t="s">
        <v>200</v>
      </c>
    </row>
    <row r="13" spans="1:4" ht="15" customHeight="1" x14ac:dyDescent="0.2">
      <c r="A13" s="26" t="s">
        <v>185</v>
      </c>
      <c r="B13" s="26" t="s">
        <v>37</v>
      </c>
      <c r="C13" t="str">
        <f t="shared" si="0"/>
        <v>мол. с-нт БОРИШЕВСЬКИЙ Олександр Петрович</v>
      </c>
      <c r="D13" t="s">
        <v>201</v>
      </c>
    </row>
    <row r="14" spans="1:4" ht="15" customHeight="1" x14ac:dyDescent="0.2">
      <c r="A14" s="30" t="s">
        <v>183</v>
      </c>
      <c r="B14" s="27" t="s">
        <v>38</v>
      </c>
      <c r="C14" t="str">
        <f t="shared" si="0"/>
        <v>солдат БОРОДІЙ Володимир Васильович</v>
      </c>
      <c r="D14" t="s">
        <v>202</v>
      </c>
    </row>
    <row r="15" spans="1:4" ht="15" customHeight="1" x14ac:dyDescent="0.2">
      <c r="A15" s="26" t="s">
        <v>186</v>
      </c>
      <c r="B15" s="26" t="s">
        <v>39</v>
      </c>
      <c r="C15" t="str">
        <f t="shared" si="0"/>
        <v>ст. солдат БУБАЛО Олександр Сергійович</v>
      </c>
      <c r="D15" t="s">
        <v>203</v>
      </c>
    </row>
    <row r="16" spans="1:4" ht="15" customHeight="1" x14ac:dyDescent="0.2">
      <c r="A16" s="26" t="s">
        <v>183</v>
      </c>
      <c r="B16" s="26" t="s">
        <v>40</v>
      </c>
      <c r="C16" t="str">
        <f t="shared" si="0"/>
        <v>солдат БУДНИК Сергій Ігорович</v>
      </c>
      <c r="D16" t="s">
        <v>204</v>
      </c>
    </row>
    <row r="17" spans="1:4" ht="15" customHeight="1" x14ac:dyDescent="0.2">
      <c r="A17" s="26" t="s">
        <v>183</v>
      </c>
      <c r="B17" s="26" t="s">
        <v>41</v>
      </c>
      <c r="C17" t="str">
        <f t="shared" si="0"/>
        <v>солдат БУМАР Антон Миколайович</v>
      </c>
      <c r="D17" t="s">
        <v>205</v>
      </c>
    </row>
    <row r="18" spans="1:4" ht="15" customHeight="1" x14ac:dyDescent="0.2">
      <c r="A18" s="26" t="s">
        <v>183</v>
      </c>
      <c r="B18" s="26" t="s">
        <v>42</v>
      </c>
      <c r="C18" t="str">
        <f t="shared" si="0"/>
        <v>солдат БУНЧУК Ярослав Олександрович</v>
      </c>
      <c r="D18" t="s">
        <v>206</v>
      </c>
    </row>
    <row r="19" spans="1:4" ht="15" customHeight="1" x14ac:dyDescent="0.2">
      <c r="A19" s="26" t="s">
        <v>183</v>
      </c>
      <c r="B19" s="26" t="s">
        <v>43</v>
      </c>
      <c r="C19" t="str">
        <f t="shared" si="0"/>
        <v>солдат ВАВІЛКІН Олександр Сергійович</v>
      </c>
      <c r="D19" t="s">
        <v>207</v>
      </c>
    </row>
    <row r="20" spans="1:4" ht="15" customHeight="1" x14ac:dyDescent="0.2">
      <c r="A20" s="26" t="s">
        <v>187</v>
      </c>
      <c r="B20" s="26" t="s">
        <v>44</v>
      </c>
      <c r="C20" t="str">
        <f t="shared" si="0"/>
        <v>мол с-нт ВАЩЕНКО Володимир Ігорович</v>
      </c>
      <c r="D20" t="s">
        <v>208</v>
      </c>
    </row>
    <row r="21" spans="1:4" ht="15" customHeight="1" x14ac:dyDescent="0.2">
      <c r="A21" s="26" t="s">
        <v>183</v>
      </c>
      <c r="B21" s="26" t="s">
        <v>45</v>
      </c>
      <c r="C21" t="str">
        <f t="shared" si="0"/>
        <v>солдат ВЕРЕЩАК Сергій Олександрович</v>
      </c>
      <c r="D21" t="s">
        <v>209</v>
      </c>
    </row>
    <row r="22" spans="1:4" ht="15" customHeight="1" x14ac:dyDescent="0.2">
      <c r="A22" s="26" t="s">
        <v>183</v>
      </c>
      <c r="B22" s="26" t="s">
        <v>46</v>
      </c>
      <c r="C22" t="str">
        <f t="shared" si="0"/>
        <v>солдат ВИННИЧУК Володимир Ярославович</v>
      </c>
      <c r="D22" t="s">
        <v>210</v>
      </c>
    </row>
    <row r="23" spans="1:4" ht="15" customHeight="1" x14ac:dyDescent="0.2">
      <c r="A23" s="26" t="s">
        <v>183</v>
      </c>
      <c r="B23" s="26" t="s">
        <v>47</v>
      </c>
      <c r="C23" t="str">
        <f t="shared" si="0"/>
        <v>солдат ГАВРИЛЯКОВ Ростислав Олександрович</v>
      </c>
      <c r="D23" t="s">
        <v>211</v>
      </c>
    </row>
    <row r="24" spans="1:4" ht="15" customHeight="1" x14ac:dyDescent="0.2">
      <c r="A24" s="26" t="s">
        <v>183</v>
      </c>
      <c r="B24" s="26" t="s">
        <v>48</v>
      </c>
      <c r="C24" t="str">
        <f t="shared" si="0"/>
        <v>солдат ГАРБАР Олександр Вікторович</v>
      </c>
      <c r="D24" t="s">
        <v>212</v>
      </c>
    </row>
    <row r="25" spans="1:4" ht="15" customHeight="1" x14ac:dyDescent="0.2">
      <c r="A25" s="26" t="s">
        <v>183</v>
      </c>
      <c r="B25" s="26" t="s">
        <v>49</v>
      </c>
      <c r="C25" t="str">
        <f t="shared" si="0"/>
        <v>солдат ГАРБУЗ Микола Олександрович</v>
      </c>
      <c r="D25" t="s">
        <v>213</v>
      </c>
    </row>
    <row r="26" spans="1:4" ht="15" customHeight="1" x14ac:dyDescent="0.2">
      <c r="A26" s="26" t="s">
        <v>183</v>
      </c>
      <c r="B26" s="26" t="s">
        <v>50</v>
      </c>
      <c r="C26" t="str">
        <f t="shared" si="0"/>
        <v>солдат ГАСАНОВ Анатолій Миколайович</v>
      </c>
      <c r="D26" t="s">
        <v>214</v>
      </c>
    </row>
    <row r="27" spans="1:4" ht="15" customHeight="1" x14ac:dyDescent="0.2">
      <c r="A27" s="26" t="s">
        <v>183</v>
      </c>
      <c r="B27" s="26" t="s">
        <v>51</v>
      </c>
      <c r="C27" t="str">
        <f t="shared" si="0"/>
        <v>солдат ГЕРАСИМЕНКО Павло Сергійович</v>
      </c>
      <c r="D27" t="s">
        <v>215</v>
      </c>
    </row>
    <row r="28" spans="1:4" ht="15" customHeight="1" x14ac:dyDescent="0.2">
      <c r="A28" s="26" t="s">
        <v>183</v>
      </c>
      <c r="B28" s="26" t="s">
        <v>52</v>
      </c>
      <c r="C28" t="str">
        <f t="shared" si="0"/>
        <v>солдат ГІГІН Роман Олександрович</v>
      </c>
      <c r="D28" t="s">
        <v>216</v>
      </c>
    </row>
    <row r="29" spans="1:4" ht="15" customHeight="1" x14ac:dyDescent="0.2">
      <c r="A29" s="26" t="s">
        <v>183</v>
      </c>
      <c r="B29" s="26" t="s">
        <v>53</v>
      </c>
      <c r="C29" t="str">
        <f t="shared" si="0"/>
        <v>солдат ГІРНИЙ Михайло Ярославович</v>
      </c>
      <c r="D29" t="s">
        <v>217</v>
      </c>
    </row>
    <row r="30" spans="1:4" ht="15" customHeight="1" x14ac:dyDescent="0.2">
      <c r="A30" s="26" t="s">
        <v>186</v>
      </c>
      <c r="B30" s="26" t="s">
        <v>54</v>
      </c>
      <c r="C30" t="str">
        <f t="shared" si="0"/>
        <v>ст. солдат ГОЛОВАЧ Ярослав Владиславович</v>
      </c>
      <c r="D30" t="s">
        <v>218</v>
      </c>
    </row>
    <row r="31" spans="1:4" ht="15" customHeight="1" x14ac:dyDescent="0.2">
      <c r="A31" s="26" t="s">
        <v>183</v>
      </c>
      <c r="B31" s="26" t="s">
        <v>55</v>
      </c>
      <c r="C31" t="str">
        <f t="shared" si="0"/>
        <v>солдат ГОРНІЧНИЙ Едуард Юрійович</v>
      </c>
      <c r="D31" t="s">
        <v>219</v>
      </c>
    </row>
    <row r="32" spans="1:4" ht="15" customHeight="1" x14ac:dyDescent="0.2">
      <c r="A32" s="26" t="s">
        <v>183</v>
      </c>
      <c r="B32" s="26" t="s">
        <v>56</v>
      </c>
      <c r="C32" t="str">
        <f t="shared" si="0"/>
        <v>солдат ГОРОХІВСЬКИЙ Ігор Валерійович</v>
      </c>
      <c r="D32" t="s">
        <v>220</v>
      </c>
    </row>
    <row r="33" spans="1:4" ht="15" customHeight="1" x14ac:dyDescent="0.2">
      <c r="A33" s="26" t="s">
        <v>186</v>
      </c>
      <c r="B33" s="26" t="s">
        <v>57</v>
      </c>
      <c r="C33" t="str">
        <f t="shared" si="0"/>
        <v>ст. солдат ГУБЕНКО Віктор Миколайович</v>
      </c>
      <c r="D33" t="s">
        <v>221</v>
      </c>
    </row>
    <row r="34" spans="1:4" ht="15" customHeight="1" x14ac:dyDescent="0.2">
      <c r="A34" s="26" t="s">
        <v>183</v>
      </c>
      <c r="B34" s="26" t="s">
        <v>58</v>
      </c>
      <c r="C34" t="str">
        <f t="shared" si="0"/>
        <v>солдат ГУБЕНКО Олександр Миколайович</v>
      </c>
      <c r="D34" t="s">
        <v>222</v>
      </c>
    </row>
    <row r="35" spans="1:4" ht="15" customHeight="1" x14ac:dyDescent="0.2">
      <c r="A35" s="26" t="s">
        <v>183</v>
      </c>
      <c r="B35" s="26" t="s">
        <v>59</v>
      </c>
      <c r="C35" t="str">
        <f t="shared" si="0"/>
        <v>солдат ГУМЕНЮК Валерій Володимирович</v>
      </c>
      <c r="D35" t="s">
        <v>223</v>
      </c>
    </row>
    <row r="36" spans="1:4" ht="15" customHeight="1" x14ac:dyDescent="0.2">
      <c r="A36" s="26" t="s">
        <v>183</v>
      </c>
      <c r="B36" s="26" t="s">
        <v>60</v>
      </c>
      <c r="C36" t="str">
        <f t="shared" si="0"/>
        <v>солдат ГУМЕНЮК Віктор Васильович</v>
      </c>
      <c r="D36" t="s">
        <v>224</v>
      </c>
    </row>
    <row r="37" spans="1:4" ht="15" customHeight="1" x14ac:dyDescent="0.2">
      <c r="A37" s="26" t="s">
        <v>183</v>
      </c>
      <c r="B37" s="26" t="s">
        <v>61</v>
      </c>
      <c r="C37" t="str">
        <f t="shared" si="0"/>
        <v>солдат ГУЩА Володимир Миколайович</v>
      </c>
      <c r="D37" t="s">
        <v>225</v>
      </c>
    </row>
    <row r="38" spans="1:4" ht="15" customHeight="1" x14ac:dyDescent="0.2">
      <c r="A38" s="26" t="s">
        <v>183</v>
      </c>
      <c r="B38" s="26" t="s">
        <v>62</v>
      </c>
      <c r="C38" t="str">
        <f t="shared" si="0"/>
        <v>солдат ДЕМ'ЯНЕНКО Артур Русланович</v>
      </c>
      <c r="D38" t="s">
        <v>226</v>
      </c>
    </row>
    <row r="39" spans="1:4" ht="15" customHeight="1" x14ac:dyDescent="0.2">
      <c r="A39" s="26" t="s">
        <v>183</v>
      </c>
      <c r="B39" s="26" t="s">
        <v>63</v>
      </c>
      <c r="C39" t="str">
        <f t="shared" si="0"/>
        <v>солдат ДЕНИСОВ Юрій Володимирович</v>
      </c>
      <c r="D39" t="s">
        <v>227</v>
      </c>
    </row>
    <row r="40" spans="1:4" ht="15" customHeight="1" x14ac:dyDescent="0.2">
      <c r="A40" s="26" t="s">
        <v>183</v>
      </c>
      <c r="B40" s="26" t="s">
        <v>64</v>
      </c>
      <c r="C40" t="str">
        <f t="shared" si="0"/>
        <v>солдат ДЕНИСЮК Вадим Васильович</v>
      </c>
      <c r="D40" t="s">
        <v>228</v>
      </c>
    </row>
    <row r="41" spans="1:4" ht="15" customHeight="1" x14ac:dyDescent="0.2">
      <c r="A41" s="26" t="s">
        <v>183</v>
      </c>
      <c r="B41" s="26" t="s">
        <v>65</v>
      </c>
      <c r="C41" t="str">
        <f t="shared" si="0"/>
        <v>солдат ДЕРЕВ'ЯНКО Владислав Станіславович</v>
      </c>
      <c r="D41" t="s">
        <v>229</v>
      </c>
    </row>
    <row r="42" spans="1:4" ht="15" customHeight="1" x14ac:dyDescent="0.2">
      <c r="A42" s="26" t="s">
        <v>183</v>
      </c>
      <c r="B42" s="26" t="s">
        <v>66</v>
      </c>
      <c r="C42" t="str">
        <f t="shared" si="0"/>
        <v>солдат ДЗЮБА Станіслав Вікторович</v>
      </c>
      <c r="D42" t="s">
        <v>230</v>
      </c>
    </row>
    <row r="43" spans="1:4" ht="15" customHeight="1" x14ac:dyDescent="0.2">
      <c r="A43" s="26" t="s">
        <v>186</v>
      </c>
      <c r="B43" s="26" t="s">
        <v>67</v>
      </c>
      <c r="C43" t="str">
        <f t="shared" si="0"/>
        <v>ст. солдат ДОЛЖНІКОВ Олександр Анатолійович</v>
      </c>
      <c r="D43" t="s">
        <v>231</v>
      </c>
    </row>
    <row r="44" spans="1:4" ht="15" customHeight="1" x14ac:dyDescent="0.2">
      <c r="A44" s="26" t="s">
        <v>183</v>
      </c>
      <c r="B44" s="26" t="s">
        <v>68</v>
      </c>
      <c r="C44" t="str">
        <f t="shared" si="0"/>
        <v>солдат ДОНЕЦЬ Микола Михайлович</v>
      </c>
      <c r="D44" t="s">
        <v>232</v>
      </c>
    </row>
    <row r="45" spans="1:4" ht="15" customHeight="1" x14ac:dyDescent="0.2">
      <c r="A45" s="26" t="s">
        <v>186</v>
      </c>
      <c r="B45" s="26" t="s">
        <v>69</v>
      </c>
      <c r="C45" t="str">
        <f t="shared" si="0"/>
        <v>ст. солдат ДРИГАЛО Юрій Михайлович</v>
      </c>
      <c r="D45" t="s">
        <v>233</v>
      </c>
    </row>
    <row r="46" spans="1:4" ht="15" customHeight="1" x14ac:dyDescent="0.2">
      <c r="A46" s="26" t="s">
        <v>183</v>
      </c>
      <c r="B46" s="26" t="s">
        <v>70</v>
      </c>
      <c r="C46" t="str">
        <f t="shared" si="0"/>
        <v>солдат ДРИЖУК Сергій Юрійович</v>
      </c>
      <c r="D46" t="s">
        <v>234</v>
      </c>
    </row>
    <row r="47" spans="1:4" ht="15" customHeight="1" x14ac:dyDescent="0.2">
      <c r="A47" s="26" t="s">
        <v>183</v>
      </c>
      <c r="B47" s="26" t="s">
        <v>71</v>
      </c>
      <c r="C47" t="str">
        <f t="shared" si="0"/>
        <v>солдат ЄДЕМСЬКИЙ Микола Миколайович</v>
      </c>
      <c r="D47" t="s">
        <v>235</v>
      </c>
    </row>
    <row r="48" spans="1:4" ht="15" customHeight="1" x14ac:dyDescent="0.2">
      <c r="A48" s="26" t="s">
        <v>183</v>
      </c>
      <c r="B48" s="26" t="s">
        <v>72</v>
      </c>
      <c r="C48" t="str">
        <f t="shared" si="0"/>
        <v>солдат ЄМЕЦЬ Володимир Володимирович</v>
      </c>
      <c r="D48" t="s">
        <v>236</v>
      </c>
    </row>
    <row r="49" spans="1:4" ht="15" customHeight="1" x14ac:dyDescent="0.2">
      <c r="A49" s="26" t="s">
        <v>183</v>
      </c>
      <c r="B49" s="26" t="s">
        <v>73</v>
      </c>
      <c r="C49" t="str">
        <f t="shared" si="0"/>
        <v>солдат ЄРИЦЯН Руслан Саргісович</v>
      </c>
      <c r="D49" t="s">
        <v>237</v>
      </c>
    </row>
    <row r="50" spans="1:4" ht="15" customHeight="1" x14ac:dyDescent="0.2">
      <c r="A50" s="26" t="s">
        <v>183</v>
      </c>
      <c r="B50" s="26" t="s">
        <v>74</v>
      </c>
      <c r="C50" t="str">
        <f t="shared" si="0"/>
        <v>солдат ЄРМОЛЕНКО Денис Олексійович</v>
      </c>
      <c r="D50" t="s">
        <v>238</v>
      </c>
    </row>
    <row r="51" spans="1:4" ht="15" customHeight="1" x14ac:dyDescent="0.2">
      <c r="A51" s="26" t="s">
        <v>183</v>
      </c>
      <c r="B51" s="26" t="s">
        <v>75</v>
      </c>
      <c r="C51" t="str">
        <f t="shared" si="0"/>
        <v>солдат ЖАДАН Сергій Вячеславович</v>
      </c>
      <c r="D51" t="s">
        <v>239</v>
      </c>
    </row>
    <row r="52" spans="1:4" ht="15" customHeight="1" x14ac:dyDescent="0.2">
      <c r="A52" s="26" t="s">
        <v>183</v>
      </c>
      <c r="B52" s="26" t="s">
        <v>76</v>
      </c>
      <c r="C52" t="str">
        <f t="shared" si="0"/>
        <v>солдат ЖУГАН Віталій Юрійович</v>
      </c>
      <c r="D52" t="s">
        <v>240</v>
      </c>
    </row>
    <row r="53" spans="1:4" ht="15" customHeight="1" x14ac:dyDescent="0.2">
      <c r="A53" s="26" t="s">
        <v>183</v>
      </c>
      <c r="B53" s="26" t="s">
        <v>77</v>
      </c>
      <c r="C53" t="str">
        <f t="shared" si="0"/>
        <v>солдат ЖУЛІНСЬКИЙ Сергій Вікторович</v>
      </c>
      <c r="D53" t="s">
        <v>241</v>
      </c>
    </row>
    <row r="54" spans="1:4" ht="15" customHeight="1" x14ac:dyDescent="0.2">
      <c r="A54" s="26" t="s">
        <v>183</v>
      </c>
      <c r="B54" s="26" t="s">
        <v>78</v>
      </c>
      <c r="C54" t="str">
        <f t="shared" si="0"/>
        <v>солдат ЗДАН Андрій Володимирович</v>
      </c>
      <c r="D54" t="s">
        <v>242</v>
      </c>
    </row>
    <row r="55" spans="1:4" ht="15" customHeight="1" x14ac:dyDescent="0.2">
      <c r="A55" s="26" t="s">
        <v>183</v>
      </c>
      <c r="B55" s="26" t="s">
        <v>79</v>
      </c>
      <c r="C55" t="str">
        <f t="shared" si="0"/>
        <v>солдат ЗОРКІН Богдан Вікторович</v>
      </c>
      <c r="D55" t="s">
        <v>243</v>
      </c>
    </row>
    <row r="56" spans="1:4" ht="15" customHeight="1" x14ac:dyDescent="0.2">
      <c r="A56" s="26" t="s">
        <v>183</v>
      </c>
      <c r="B56" s="26" t="s">
        <v>80</v>
      </c>
      <c r="C56" t="str">
        <f t="shared" si="0"/>
        <v>солдат ІВАНОВ Назар Валерійович</v>
      </c>
      <c r="D56" t="s">
        <v>244</v>
      </c>
    </row>
    <row r="57" spans="1:4" ht="15" customHeight="1" x14ac:dyDescent="0.2">
      <c r="A57" s="26" t="s">
        <v>183</v>
      </c>
      <c r="B57" s="26" t="s">
        <v>81</v>
      </c>
      <c r="C57" t="str">
        <f t="shared" si="0"/>
        <v>солдат ІВАСЕНКО Павло Михайлович</v>
      </c>
      <c r="D57" t="s">
        <v>245</v>
      </c>
    </row>
    <row r="58" spans="1:4" ht="15" customHeight="1" x14ac:dyDescent="0.2">
      <c r="A58" s="26" t="s">
        <v>183</v>
      </c>
      <c r="B58" s="26" t="s">
        <v>82</v>
      </c>
      <c r="C58" t="str">
        <f t="shared" si="0"/>
        <v>солдат ІЛЛЮШІН Ярослав Вікторович</v>
      </c>
      <c r="D58" t="s">
        <v>246</v>
      </c>
    </row>
    <row r="59" spans="1:4" ht="15" customHeight="1" x14ac:dyDescent="0.2">
      <c r="A59" s="26" t="s">
        <v>183</v>
      </c>
      <c r="B59" s="26" t="s">
        <v>83</v>
      </c>
      <c r="C59" t="str">
        <f t="shared" si="0"/>
        <v>солдат ІОНЧИКОВ Денис Олексійович</v>
      </c>
      <c r="D59" t="s">
        <v>247</v>
      </c>
    </row>
    <row r="60" spans="1:4" ht="15" customHeight="1" x14ac:dyDescent="0.2">
      <c r="A60" s="26" t="s">
        <v>183</v>
      </c>
      <c r="B60" s="26" t="s">
        <v>84</v>
      </c>
      <c r="C60" t="str">
        <f t="shared" si="0"/>
        <v>солдат ІСАЄНКО Володимир Володимирович</v>
      </c>
      <c r="D60" t="s">
        <v>248</v>
      </c>
    </row>
    <row r="61" spans="1:4" ht="15" customHeight="1" x14ac:dyDescent="0.2">
      <c r="A61" s="26" t="s">
        <v>183</v>
      </c>
      <c r="B61" s="26" t="s">
        <v>85</v>
      </c>
      <c r="C61" t="str">
        <f t="shared" si="0"/>
        <v>солдат ЇЖАЧЕНКО Олег Олегович</v>
      </c>
      <c r="D61" t="s">
        <v>249</v>
      </c>
    </row>
    <row r="62" spans="1:4" ht="15" customHeight="1" x14ac:dyDescent="0.2">
      <c r="A62" s="26" t="s">
        <v>183</v>
      </c>
      <c r="B62" s="26" t="s">
        <v>86</v>
      </c>
      <c r="C62" t="str">
        <f t="shared" si="0"/>
        <v>солдат КАЛМИКОВ Костянтин Григорович</v>
      </c>
      <c r="D62" t="s">
        <v>250</v>
      </c>
    </row>
    <row r="63" spans="1:4" ht="15" customHeight="1" x14ac:dyDescent="0.2">
      <c r="A63" s="26" t="s">
        <v>183</v>
      </c>
      <c r="B63" s="26" t="s">
        <v>87</v>
      </c>
      <c r="C63" t="str">
        <f t="shared" si="0"/>
        <v>солдат КВІТАШ Валентин Геннадійович</v>
      </c>
      <c r="D63" t="s">
        <v>251</v>
      </c>
    </row>
    <row r="64" spans="1:4" ht="15" customHeight="1" x14ac:dyDescent="0.2">
      <c r="A64" s="26" t="s">
        <v>183</v>
      </c>
      <c r="B64" s="26" t="s">
        <v>88</v>
      </c>
      <c r="C64" t="str">
        <f t="shared" si="0"/>
        <v>солдат КЕСЕР Геннадій Петрович</v>
      </c>
      <c r="D64" t="s">
        <v>252</v>
      </c>
    </row>
    <row r="65" spans="1:4" ht="15" customHeight="1" x14ac:dyDescent="0.2">
      <c r="A65" s="26" t="s">
        <v>183</v>
      </c>
      <c r="B65" s="26" t="s">
        <v>89</v>
      </c>
      <c r="C65" t="str">
        <f t="shared" ref="C65:C127" si="1">A65 &amp; " " &amp; B65</f>
        <v>солдат КЛІНДУХ Андрій Володимирович</v>
      </c>
      <c r="D65" t="s">
        <v>253</v>
      </c>
    </row>
    <row r="66" spans="1:4" ht="15" customHeight="1" x14ac:dyDescent="0.2">
      <c r="A66" s="26" t="s">
        <v>183</v>
      </c>
      <c r="B66" s="26" t="s">
        <v>90</v>
      </c>
      <c r="C66" t="str">
        <f t="shared" si="1"/>
        <v>солдат КЛЮЧКО Дмитро Вікторович</v>
      </c>
      <c r="D66" t="s">
        <v>254</v>
      </c>
    </row>
    <row r="67" spans="1:4" ht="15" customHeight="1" x14ac:dyDescent="0.2">
      <c r="A67" s="26" t="s">
        <v>183</v>
      </c>
      <c r="B67" s="26" t="s">
        <v>91</v>
      </c>
      <c r="C67" t="str">
        <f t="shared" si="1"/>
        <v>солдат КОБЕЛЕВ Руслан Андрійович</v>
      </c>
      <c r="D67" t="s">
        <v>255</v>
      </c>
    </row>
    <row r="68" spans="1:4" ht="15" customHeight="1" x14ac:dyDescent="0.2">
      <c r="A68" s="26" t="s">
        <v>183</v>
      </c>
      <c r="B68" s="26" t="s">
        <v>92</v>
      </c>
      <c r="C68" t="str">
        <f t="shared" si="1"/>
        <v>солдат КОБІЗЬКИЙ Іван Васильович</v>
      </c>
      <c r="D68" t="s">
        <v>256</v>
      </c>
    </row>
    <row r="69" spans="1:4" ht="15" customHeight="1" x14ac:dyDescent="0.2">
      <c r="A69" s="26" t="s">
        <v>183</v>
      </c>
      <c r="B69" s="26" t="s">
        <v>93</v>
      </c>
      <c r="C69" t="str">
        <f t="shared" si="1"/>
        <v>солдат КОВАЛЕНКО Богдан Русланович</v>
      </c>
      <c r="D69" t="s">
        <v>257</v>
      </c>
    </row>
    <row r="70" spans="1:4" ht="15" customHeight="1" x14ac:dyDescent="0.2">
      <c r="A70" s="26" t="s">
        <v>183</v>
      </c>
      <c r="B70" s="26" t="s">
        <v>94</v>
      </c>
      <c r="C70" t="str">
        <f t="shared" si="1"/>
        <v>солдат КОВАЛЕНКО Іван Іванович</v>
      </c>
      <c r="D70" t="s">
        <v>258</v>
      </c>
    </row>
    <row r="71" spans="1:4" ht="15" customHeight="1" x14ac:dyDescent="0.2">
      <c r="A71" s="26" t="s">
        <v>188</v>
      </c>
      <c r="B71" s="26" t="s">
        <v>95</v>
      </c>
      <c r="C71" t="str">
        <f t="shared" si="1"/>
        <v>сержант КОВТУН Олександр Миколайович</v>
      </c>
      <c r="D71" t="s">
        <v>259</v>
      </c>
    </row>
    <row r="72" spans="1:4" ht="15" customHeight="1" x14ac:dyDescent="0.2">
      <c r="A72" s="26" t="s">
        <v>183</v>
      </c>
      <c r="B72" s="26" t="s">
        <v>96</v>
      </c>
      <c r="C72" t="str">
        <f t="shared" si="1"/>
        <v>солдат КОСТЮК Олександр Анатолійович</v>
      </c>
      <c r="D72" t="s">
        <v>260</v>
      </c>
    </row>
    <row r="73" spans="1:4" ht="15" customHeight="1" x14ac:dyDescent="0.2">
      <c r="A73" s="26" t="s">
        <v>183</v>
      </c>
      <c r="B73" s="26" t="s">
        <v>97</v>
      </c>
      <c r="C73" t="str">
        <f t="shared" si="1"/>
        <v>солдат КОЦЮБИНСЬКИЙ Юрій Володимирович</v>
      </c>
      <c r="D73" t="s">
        <v>261</v>
      </c>
    </row>
    <row r="74" spans="1:4" ht="15" customHeight="1" x14ac:dyDescent="0.2">
      <c r="A74" s="26" t="s">
        <v>183</v>
      </c>
      <c r="B74" s="26" t="s">
        <v>98</v>
      </c>
      <c r="C74" t="str">
        <f t="shared" si="1"/>
        <v>солдат КРАСНОЖОН Михайло Анатолійович</v>
      </c>
      <c r="D74" t="s">
        <v>262</v>
      </c>
    </row>
    <row r="75" spans="1:4" ht="15" customHeight="1" x14ac:dyDescent="0.2">
      <c r="A75" s="28" t="s">
        <v>183</v>
      </c>
      <c r="B75" s="28" t="s">
        <v>99</v>
      </c>
      <c r="C75" t="str">
        <f t="shared" si="1"/>
        <v>солдат КРИВОНОС Анатолій Русланович</v>
      </c>
      <c r="D75" t="s">
        <v>263</v>
      </c>
    </row>
    <row r="76" spans="1:4" ht="15" customHeight="1" x14ac:dyDescent="0.2">
      <c r="A76" s="26" t="s">
        <v>183</v>
      </c>
      <c r="B76" s="26" t="s">
        <v>100</v>
      </c>
      <c r="C76" t="str">
        <f t="shared" si="1"/>
        <v>солдат КРОПИВНИЦЬКИЙ Віталій Русланович</v>
      </c>
      <c r="D76" t="s">
        <v>264</v>
      </c>
    </row>
    <row r="77" spans="1:4" ht="15" customHeight="1" x14ac:dyDescent="0.2">
      <c r="A77" s="26" t="s">
        <v>183</v>
      </c>
      <c r="B77" s="26" t="s">
        <v>101</v>
      </c>
      <c r="C77" t="str">
        <f t="shared" si="1"/>
        <v>солдат КУЗЬМЕНКО Євгеній Євгенійович</v>
      </c>
      <c r="D77" t="s">
        <v>265</v>
      </c>
    </row>
    <row r="78" spans="1:4" ht="15" customHeight="1" x14ac:dyDescent="0.2">
      <c r="A78" s="26" t="s">
        <v>183</v>
      </c>
      <c r="B78" s="26" t="s">
        <v>102</v>
      </c>
      <c r="C78" t="str">
        <f t="shared" si="1"/>
        <v>солдат КУЛЬБАЧНИЙ Андрій Миколайович</v>
      </c>
      <c r="D78" t="s">
        <v>266</v>
      </c>
    </row>
    <row r="79" spans="1:4" ht="15" customHeight="1" x14ac:dyDescent="0.2">
      <c r="A79" s="26" t="s">
        <v>183</v>
      </c>
      <c r="B79" s="26" t="s">
        <v>103</v>
      </c>
      <c r="C79" t="str">
        <f t="shared" si="1"/>
        <v>солдат ЛАВИЦЬКИЙ Андрій Миколайович</v>
      </c>
      <c r="D79" t="s">
        <v>267</v>
      </c>
    </row>
    <row r="80" spans="1:4" ht="15" customHeight="1" x14ac:dyDescent="0.2">
      <c r="A80" s="26" t="s">
        <v>183</v>
      </c>
      <c r="B80" s="26" t="s">
        <v>104</v>
      </c>
      <c r="C80" t="str">
        <f t="shared" si="1"/>
        <v>солдат ЛАВРСЬКИЙ Євгеній Олександрович</v>
      </c>
      <c r="D80" t="s">
        <v>268</v>
      </c>
    </row>
    <row r="81" spans="1:4" ht="15" customHeight="1" x14ac:dyDescent="0.2">
      <c r="A81" s="26" t="s">
        <v>183</v>
      </c>
      <c r="B81" s="26" t="s">
        <v>105</v>
      </c>
      <c r="C81" t="str">
        <f t="shared" si="1"/>
        <v>солдат ЛАЗОРЕНКО Сергій Анатолійович</v>
      </c>
      <c r="D81" t="s">
        <v>269</v>
      </c>
    </row>
    <row r="82" spans="1:4" ht="15" customHeight="1" x14ac:dyDescent="0.2">
      <c r="A82" s="26" t="s">
        <v>183</v>
      </c>
      <c r="B82" s="26" t="s">
        <v>106</v>
      </c>
      <c r="C82" t="str">
        <f t="shared" si="1"/>
        <v>солдат ЛЕВЧЕНКО Антон Олексійович</v>
      </c>
      <c r="D82" t="s">
        <v>270</v>
      </c>
    </row>
    <row r="83" spans="1:4" ht="15" customHeight="1" x14ac:dyDescent="0.2">
      <c r="A83" s="26" t="s">
        <v>183</v>
      </c>
      <c r="B83" s="26" t="s">
        <v>107</v>
      </c>
      <c r="C83" t="str">
        <f t="shared" si="1"/>
        <v>солдат ЛЕВЧЕНКО Ігор Анатолійович</v>
      </c>
      <c r="D83" t="s">
        <v>271</v>
      </c>
    </row>
    <row r="84" spans="1:4" ht="15" customHeight="1" x14ac:dyDescent="0.2">
      <c r="A84" s="26" t="s">
        <v>183</v>
      </c>
      <c r="B84" s="26" t="s">
        <v>108</v>
      </c>
      <c r="C84" t="str">
        <f t="shared" si="1"/>
        <v>солдат ЛИСЕНКО Ігор Станіславович</v>
      </c>
      <c r="D84" t="s">
        <v>272</v>
      </c>
    </row>
    <row r="85" spans="1:4" ht="15" customHeight="1" x14ac:dyDescent="0.2">
      <c r="A85" s="26" t="s">
        <v>183</v>
      </c>
      <c r="B85" s="26" t="s">
        <v>109</v>
      </c>
      <c r="C85" t="str">
        <f t="shared" si="1"/>
        <v>солдат ЛЮБЧЕНКО Олександр Валентинович</v>
      </c>
      <c r="D85" t="s">
        <v>273</v>
      </c>
    </row>
    <row r="86" spans="1:4" ht="15" customHeight="1" x14ac:dyDescent="0.2">
      <c r="A86" s="26" t="s">
        <v>183</v>
      </c>
      <c r="B86" s="26" t="s">
        <v>110</v>
      </c>
      <c r="C86" t="str">
        <f t="shared" si="1"/>
        <v>солдат МАВІЛА Артем Валерійович</v>
      </c>
      <c r="D86" t="s">
        <v>274</v>
      </c>
    </row>
    <row r="87" spans="1:4" ht="15" customHeight="1" x14ac:dyDescent="0.2">
      <c r="A87" s="26" t="s">
        <v>183</v>
      </c>
      <c r="B87" s="26" t="s">
        <v>111</v>
      </c>
      <c r="C87" t="str">
        <f t="shared" si="1"/>
        <v>солдат МАКАРЕНКО Олександр Миколайович</v>
      </c>
      <c r="D87" t="s">
        <v>275</v>
      </c>
    </row>
    <row r="88" spans="1:4" ht="15" customHeight="1" x14ac:dyDescent="0.2">
      <c r="A88" s="26" t="s">
        <v>183</v>
      </c>
      <c r="B88" s="26" t="s">
        <v>112</v>
      </c>
      <c r="C88" t="str">
        <f t="shared" si="1"/>
        <v>солдат МАКАРОВ Андрій Анатолійович</v>
      </c>
      <c r="D88" t="s">
        <v>276</v>
      </c>
    </row>
    <row r="89" spans="1:4" ht="15" customHeight="1" x14ac:dyDescent="0.2">
      <c r="A89" s="26" t="s">
        <v>183</v>
      </c>
      <c r="B89" s="26" t="s">
        <v>113</v>
      </c>
      <c r="C89" t="str">
        <f t="shared" si="1"/>
        <v>солдат МАЛОХЛІБ Богдан Миколайович</v>
      </c>
      <c r="D89" t="s">
        <v>277</v>
      </c>
    </row>
    <row r="90" spans="1:4" ht="15" customHeight="1" x14ac:dyDescent="0.2">
      <c r="A90" s="26" t="s">
        <v>183</v>
      </c>
      <c r="B90" s="26" t="s">
        <v>114</v>
      </c>
      <c r="C90" t="str">
        <f t="shared" si="1"/>
        <v>солдат МАНДРОВ Володимир Віталійович</v>
      </c>
      <c r="D90" t="s">
        <v>278</v>
      </c>
    </row>
    <row r="91" spans="1:4" ht="15" customHeight="1" x14ac:dyDescent="0.2">
      <c r="A91" s="26" t="s">
        <v>183</v>
      </c>
      <c r="B91" s="26" t="s">
        <v>115</v>
      </c>
      <c r="C91" t="str">
        <f t="shared" si="1"/>
        <v>солдат МАРКОВ Віталій Ігорович</v>
      </c>
      <c r="D91" t="s">
        <v>279</v>
      </c>
    </row>
    <row r="92" spans="1:4" ht="15" customHeight="1" x14ac:dyDescent="0.2">
      <c r="A92" s="26" t="s">
        <v>183</v>
      </c>
      <c r="B92" s="26" t="s">
        <v>116</v>
      </c>
      <c r="C92" t="str">
        <f t="shared" si="1"/>
        <v>солдат МАРЮХНО Артем Олександрович</v>
      </c>
      <c r="D92" t="s">
        <v>280</v>
      </c>
    </row>
    <row r="93" spans="1:4" ht="15" customHeight="1" x14ac:dyDescent="0.2">
      <c r="A93" s="26" t="s">
        <v>183</v>
      </c>
      <c r="B93" s="26" t="s">
        <v>117</v>
      </c>
      <c r="C93" t="str">
        <f t="shared" si="1"/>
        <v>солдат МАТВЄЄВ Сергій Володимирович</v>
      </c>
      <c r="D93" t="s">
        <v>281</v>
      </c>
    </row>
    <row r="94" spans="1:4" ht="15" customHeight="1" x14ac:dyDescent="0.2">
      <c r="A94" s="26" t="s">
        <v>183</v>
      </c>
      <c r="B94" s="26" t="s">
        <v>118</v>
      </c>
      <c r="C94" t="str">
        <f t="shared" si="1"/>
        <v>солдат МАТІЧУК Віталій Петрович</v>
      </c>
      <c r="D94" t="s">
        <v>282</v>
      </c>
    </row>
    <row r="95" spans="1:4" ht="15" customHeight="1" x14ac:dyDescent="0.2">
      <c r="A95" s="26" t="s">
        <v>183</v>
      </c>
      <c r="B95" s="26" t="s">
        <v>119</v>
      </c>
      <c r="C95" t="str">
        <f t="shared" si="1"/>
        <v>солдат МАШ'ЯНОВ Артур Сергійович</v>
      </c>
      <c r="D95" t="s">
        <v>283</v>
      </c>
    </row>
    <row r="96" spans="1:4" ht="15" customHeight="1" x14ac:dyDescent="0.2">
      <c r="A96" s="26" t="s">
        <v>183</v>
      </c>
      <c r="B96" s="26" t="s">
        <v>120</v>
      </c>
      <c r="C96" t="str">
        <f t="shared" si="1"/>
        <v>солдат МЕНЬШИКОВ Анатолій Миколайович</v>
      </c>
      <c r="D96" t="s">
        <v>284</v>
      </c>
    </row>
    <row r="97" spans="1:4" ht="15" customHeight="1" x14ac:dyDescent="0.2">
      <c r="A97" s="26" t="s">
        <v>183</v>
      </c>
      <c r="B97" s="26" t="s">
        <v>121</v>
      </c>
      <c r="C97" t="str">
        <f t="shared" si="1"/>
        <v>солдат МІРОШНІЧЕНКО Олександр Васильович</v>
      </c>
      <c r="D97" t="s">
        <v>285</v>
      </c>
    </row>
    <row r="98" spans="1:4" ht="15" customHeight="1" x14ac:dyDescent="0.2">
      <c r="A98" s="26" t="s">
        <v>183</v>
      </c>
      <c r="B98" s="26" t="s">
        <v>122</v>
      </c>
      <c r="C98" t="str">
        <f t="shared" si="1"/>
        <v>солдат МІРШЕВ Дмитро Ігорович</v>
      </c>
      <c r="D98" t="s">
        <v>286</v>
      </c>
    </row>
    <row r="99" spans="1:4" ht="15" customHeight="1" x14ac:dyDescent="0.2">
      <c r="A99" s="26" t="s">
        <v>183</v>
      </c>
      <c r="B99" s="26" t="s">
        <v>123</v>
      </c>
      <c r="C99" t="str">
        <f t="shared" si="1"/>
        <v>солдат МОКЛЯК Віталій Миколайович</v>
      </c>
      <c r="D99" t="s">
        <v>287</v>
      </c>
    </row>
    <row r="100" spans="1:4" ht="15" customHeight="1" x14ac:dyDescent="0.2">
      <c r="A100" s="26" t="s">
        <v>183</v>
      </c>
      <c r="B100" s="26" t="s">
        <v>124</v>
      </c>
      <c r="C100" t="str">
        <f t="shared" si="1"/>
        <v>солдат МУРЗА Богдан Володимирович</v>
      </c>
      <c r="D100" t="s">
        <v>288</v>
      </c>
    </row>
    <row r="101" spans="1:4" ht="15" customHeight="1" x14ac:dyDescent="0.2">
      <c r="A101" s="26" t="s">
        <v>183</v>
      </c>
      <c r="B101" s="26" t="s">
        <v>125</v>
      </c>
      <c r="C101" t="str">
        <f t="shared" si="1"/>
        <v>солдат НАБОК Валерій Миколайович</v>
      </c>
      <c r="D101" t="s">
        <v>289</v>
      </c>
    </row>
    <row r="102" spans="1:4" ht="15" customHeight="1" x14ac:dyDescent="0.2">
      <c r="A102" s="29" t="s">
        <v>183</v>
      </c>
      <c r="B102" s="29" t="s">
        <v>126</v>
      </c>
      <c r="C102" t="str">
        <f t="shared" si="1"/>
        <v>солдат НАЗАРЕНКО Микола Петрович</v>
      </c>
      <c r="D102" t="s">
        <v>290</v>
      </c>
    </row>
    <row r="103" spans="1:4" ht="15" customHeight="1" x14ac:dyDescent="0.2">
      <c r="A103" s="26" t="s">
        <v>183</v>
      </c>
      <c r="B103" s="26" t="s">
        <v>127</v>
      </c>
      <c r="C103" t="str">
        <f t="shared" si="1"/>
        <v>солдат НІКІФОРОВ Олександр Олександрович</v>
      </c>
      <c r="D103" t="s">
        <v>291</v>
      </c>
    </row>
    <row r="104" spans="1:4" ht="15" customHeight="1" x14ac:dyDescent="0.2">
      <c r="A104" s="26" t="s">
        <v>183</v>
      </c>
      <c r="B104" s="26" t="s">
        <v>128</v>
      </c>
      <c r="C104" t="str">
        <f t="shared" si="1"/>
        <v>солдат ОЛЕНИЧ Михайло Миколайович</v>
      </c>
      <c r="D104" t="s">
        <v>292</v>
      </c>
    </row>
    <row r="105" spans="1:4" ht="15" customHeight="1" x14ac:dyDescent="0.2">
      <c r="A105" s="26" t="s">
        <v>183</v>
      </c>
      <c r="B105" s="26" t="s">
        <v>129</v>
      </c>
      <c r="C105" t="str">
        <f t="shared" si="1"/>
        <v>солдат ОМЕЛЬЧЕНКО Сергій Григорович</v>
      </c>
      <c r="D105" t="s">
        <v>293</v>
      </c>
    </row>
    <row r="106" spans="1:4" ht="15" customHeight="1" x14ac:dyDescent="0.2">
      <c r="A106" s="26" t="s">
        <v>183</v>
      </c>
      <c r="B106" s="26" t="s">
        <v>130</v>
      </c>
      <c r="C106" t="str">
        <f t="shared" si="1"/>
        <v>солдат ПАВЛЕНКО Микола Володимирович</v>
      </c>
      <c r="D106" t="s">
        <v>294</v>
      </c>
    </row>
    <row r="107" spans="1:4" ht="15" customHeight="1" x14ac:dyDescent="0.2">
      <c r="A107" s="26" t="s">
        <v>183</v>
      </c>
      <c r="B107" s="26" t="s">
        <v>131</v>
      </c>
      <c r="C107" t="str">
        <f t="shared" si="1"/>
        <v>солдат ПАВЛИК Володимир Олексійович</v>
      </c>
      <c r="D107" t="s">
        <v>295</v>
      </c>
    </row>
    <row r="108" spans="1:4" ht="15" customHeight="1" x14ac:dyDescent="0.2">
      <c r="A108" s="26" t="s">
        <v>183</v>
      </c>
      <c r="B108" s="26" t="s">
        <v>132</v>
      </c>
      <c r="C108" t="str">
        <f t="shared" si="1"/>
        <v>солдат ПАНЧЕНКО Роман Григорович</v>
      </c>
      <c r="D108" t="s">
        <v>296</v>
      </c>
    </row>
    <row r="109" spans="1:4" ht="15" customHeight="1" x14ac:dyDescent="0.2">
      <c r="A109" s="26" t="s">
        <v>183</v>
      </c>
      <c r="B109" s="26" t="s">
        <v>133</v>
      </c>
      <c r="C109" t="str">
        <f t="shared" si="1"/>
        <v>солдат ПАХОМОВ Дмитро Вадимович</v>
      </c>
      <c r="D109" t="s">
        <v>297</v>
      </c>
    </row>
    <row r="110" spans="1:4" ht="15" customHeight="1" x14ac:dyDescent="0.2">
      <c r="A110" s="26" t="s">
        <v>183</v>
      </c>
      <c r="B110" s="26" t="s">
        <v>134</v>
      </c>
      <c r="C110" t="str">
        <f t="shared" si="1"/>
        <v>солдат ПАЩЕНКО Костянтин Григорович</v>
      </c>
      <c r="D110" t="s">
        <v>298</v>
      </c>
    </row>
    <row r="111" spans="1:4" ht="15" customHeight="1" x14ac:dyDescent="0.2">
      <c r="A111" s="26" t="s">
        <v>183</v>
      </c>
      <c r="B111" s="26" t="s">
        <v>135</v>
      </c>
      <c r="C111" t="str">
        <f t="shared" si="1"/>
        <v>солдат ПИЛИПЧУК Дмитро Ігорович</v>
      </c>
      <c r="D111" t="s">
        <v>299</v>
      </c>
    </row>
    <row r="112" spans="1:4" ht="15" customHeight="1" x14ac:dyDescent="0.2">
      <c r="A112" s="26" t="s">
        <v>183</v>
      </c>
      <c r="B112" s="26" t="s">
        <v>136</v>
      </c>
      <c r="C112" t="str">
        <f t="shared" si="1"/>
        <v>солдат ПІСКОВИЙ Владислав Анатолійович</v>
      </c>
      <c r="D112" t="s">
        <v>300</v>
      </c>
    </row>
    <row r="113" spans="1:4" ht="15" customHeight="1" x14ac:dyDescent="0.2">
      <c r="A113" s="26" t="s">
        <v>183</v>
      </c>
      <c r="B113" s="26" t="s">
        <v>137</v>
      </c>
      <c r="C113" t="str">
        <f t="shared" si="1"/>
        <v>солдат ПОВТОРЕНКО Євген Петрович</v>
      </c>
      <c r="D113" t="s">
        <v>301</v>
      </c>
    </row>
    <row r="114" spans="1:4" ht="15" customHeight="1" x14ac:dyDescent="0.2">
      <c r="A114" s="26" t="s">
        <v>183</v>
      </c>
      <c r="B114" s="26" t="s">
        <v>138</v>
      </c>
      <c r="C114" t="str">
        <f t="shared" si="1"/>
        <v>солдат ПОЛЯНОВСЬКИЙ Вадим Валерійович</v>
      </c>
      <c r="D114" t="s">
        <v>302</v>
      </c>
    </row>
    <row r="115" spans="1:4" ht="15" customHeight="1" x14ac:dyDescent="0.2">
      <c r="A115" s="26" t="s">
        <v>183</v>
      </c>
      <c r="B115" s="26" t="s">
        <v>139</v>
      </c>
      <c r="C115" t="str">
        <f t="shared" si="1"/>
        <v>солдат ПОТАПЕНКО Віталій Борисович</v>
      </c>
      <c r="D115" t="s">
        <v>303</v>
      </c>
    </row>
    <row r="116" spans="1:4" ht="15" customHeight="1" x14ac:dyDescent="0.2">
      <c r="A116" s="26" t="s">
        <v>183</v>
      </c>
      <c r="B116" s="26" t="s">
        <v>140</v>
      </c>
      <c r="C116" t="str">
        <f t="shared" si="1"/>
        <v>солдат ПОХВАЛОВ Роман Геннадійович</v>
      </c>
      <c r="D116" t="s">
        <v>304</v>
      </c>
    </row>
    <row r="117" spans="1:4" ht="15" customHeight="1" x14ac:dyDescent="0.2">
      <c r="A117" s="26" t="s">
        <v>183</v>
      </c>
      <c r="B117" s="26" t="s">
        <v>141</v>
      </c>
      <c r="C117" t="str">
        <f t="shared" si="1"/>
        <v>солдат ПОХТЕЛЬ Юрій Михайлович</v>
      </c>
      <c r="D117" t="s">
        <v>305</v>
      </c>
    </row>
    <row r="118" spans="1:4" ht="15" customHeight="1" x14ac:dyDescent="0.2">
      <c r="A118" s="26" t="s">
        <v>185</v>
      </c>
      <c r="B118" s="26" t="s">
        <v>142</v>
      </c>
      <c r="C118" t="str">
        <f t="shared" si="1"/>
        <v>мол. с-нт ПРОКОПЕНКО Володимир Вікторович</v>
      </c>
      <c r="D118" t="s">
        <v>306</v>
      </c>
    </row>
    <row r="119" spans="1:4" ht="15" customHeight="1" x14ac:dyDescent="0.2">
      <c r="A119" s="26" t="s">
        <v>183</v>
      </c>
      <c r="B119" s="26" t="s">
        <v>143</v>
      </c>
      <c r="C119" t="str">
        <f t="shared" si="1"/>
        <v>солдат ПРОКОПЕНКО Григорій Русланович</v>
      </c>
      <c r="D119" t="s">
        <v>307</v>
      </c>
    </row>
    <row r="120" spans="1:4" ht="15" customHeight="1" x14ac:dyDescent="0.2">
      <c r="A120" s="26" t="s">
        <v>183</v>
      </c>
      <c r="B120" s="26" t="s">
        <v>144</v>
      </c>
      <c r="C120" t="str">
        <f t="shared" si="1"/>
        <v>солдат ПРОКОПЧЕНКО Тарас Іванович</v>
      </c>
      <c r="D120" t="s">
        <v>308</v>
      </c>
    </row>
    <row r="121" spans="1:4" ht="15" customHeight="1" x14ac:dyDescent="0.2">
      <c r="A121" s="26" t="s">
        <v>183</v>
      </c>
      <c r="B121" s="26" t="s">
        <v>145</v>
      </c>
      <c r="C121" t="str">
        <f t="shared" si="1"/>
        <v>солдат РАФАЛЬСЬКИЙ Сергій Михайлович</v>
      </c>
      <c r="D121" t="s">
        <v>309</v>
      </c>
    </row>
    <row r="122" spans="1:4" ht="15" customHeight="1" x14ac:dyDescent="0.2">
      <c r="A122" s="26" t="s">
        <v>183</v>
      </c>
      <c r="B122" s="26" t="s">
        <v>146</v>
      </c>
      <c r="C122" t="str">
        <f t="shared" si="1"/>
        <v>солдат РИБАЧИК Роман Іванович</v>
      </c>
      <c r="D122" t="s">
        <v>310</v>
      </c>
    </row>
    <row r="123" spans="1:4" ht="15" customHeight="1" x14ac:dyDescent="0.2">
      <c r="A123" s="26" t="s">
        <v>183</v>
      </c>
      <c r="B123" s="26" t="s">
        <v>147</v>
      </c>
      <c r="C123" t="str">
        <f t="shared" si="1"/>
        <v>солдат РИМАРЧУК Юрій Михайлович</v>
      </c>
      <c r="D123" t="s">
        <v>311</v>
      </c>
    </row>
    <row r="124" spans="1:4" ht="15" customHeight="1" x14ac:dyDescent="0.2">
      <c r="A124" s="26" t="s">
        <v>183</v>
      </c>
      <c r="B124" s="26" t="s">
        <v>148</v>
      </c>
      <c r="C124" t="str">
        <f t="shared" si="1"/>
        <v>солдат РОЖКОВ Євгеній Ігорович</v>
      </c>
      <c r="D124" t="s">
        <v>312</v>
      </c>
    </row>
    <row r="125" spans="1:4" ht="15" customHeight="1" x14ac:dyDescent="0.2">
      <c r="A125" s="26" t="s">
        <v>183</v>
      </c>
      <c r="B125" s="26" t="s">
        <v>149</v>
      </c>
      <c r="C125" t="str">
        <f t="shared" si="1"/>
        <v>солдат РОЩИН Віталій Миколайович</v>
      </c>
      <c r="D125" t="s">
        <v>313</v>
      </c>
    </row>
    <row r="126" spans="1:4" ht="15" customHeight="1" x14ac:dyDescent="0.2">
      <c r="A126" s="26" t="s">
        <v>183</v>
      </c>
      <c r="B126" s="26" t="s">
        <v>150</v>
      </c>
      <c r="C126" t="str">
        <f t="shared" si="1"/>
        <v>солдат РУДКОВСЬКИЙ Дмитро Романович</v>
      </c>
      <c r="D126" t="s">
        <v>314</v>
      </c>
    </row>
    <row r="127" spans="1:4" ht="15" customHeight="1" x14ac:dyDescent="0.2">
      <c r="A127" s="26" t="s">
        <v>183</v>
      </c>
      <c r="B127" s="26" t="s">
        <v>151</v>
      </c>
      <c r="C127" t="str">
        <f t="shared" si="1"/>
        <v>солдат РУСАК Артем Валентинович</v>
      </c>
      <c r="D127" t="s">
        <v>315</v>
      </c>
    </row>
    <row r="128" spans="1:4" ht="15" customHeight="1" x14ac:dyDescent="0.2">
      <c r="A128" s="26" t="s">
        <v>186</v>
      </c>
      <c r="B128" s="26" t="s">
        <v>152</v>
      </c>
      <c r="C128" t="str">
        <f t="shared" ref="C128:C158" si="2">A128 &amp; " " &amp; B128</f>
        <v>ст. солдат СВИНАРЕНКО Святослав Васильович</v>
      </c>
      <c r="D128" t="s">
        <v>316</v>
      </c>
    </row>
    <row r="129" spans="1:4" ht="15" customHeight="1" x14ac:dyDescent="0.2">
      <c r="A129" s="26" t="s">
        <v>183</v>
      </c>
      <c r="B129" s="26" t="s">
        <v>153</v>
      </c>
      <c r="C129" t="str">
        <f t="shared" si="2"/>
        <v>солдат СЕМЕНЮК Олександр Іванович</v>
      </c>
      <c r="D129" t="s">
        <v>317</v>
      </c>
    </row>
    <row r="130" spans="1:4" ht="15" customHeight="1" x14ac:dyDescent="0.2">
      <c r="A130" s="26" t="s">
        <v>183</v>
      </c>
      <c r="B130" s="26" t="s">
        <v>154</v>
      </c>
      <c r="C130" t="str">
        <f t="shared" si="2"/>
        <v>солдат СЄРОКЛІН Микола Олегович</v>
      </c>
      <c r="D130" t="s">
        <v>318</v>
      </c>
    </row>
    <row r="131" spans="1:4" ht="15" customHeight="1" x14ac:dyDescent="0.2">
      <c r="A131" s="26" t="s">
        <v>183</v>
      </c>
      <c r="B131" s="26" t="s">
        <v>155</v>
      </c>
      <c r="C131" t="str">
        <f t="shared" si="2"/>
        <v>солдат СЄЧКО Володимир Володимирович</v>
      </c>
      <c r="D131" t="s">
        <v>319</v>
      </c>
    </row>
    <row r="132" spans="1:4" ht="15" customHeight="1" x14ac:dyDescent="0.2">
      <c r="A132" s="26" t="s">
        <v>183</v>
      </c>
      <c r="B132" s="26" t="s">
        <v>156</v>
      </c>
      <c r="C132" t="str">
        <f t="shared" si="2"/>
        <v>солдат СИЧЕВСЬКИЙ Олександр Олександрович</v>
      </c>
      <c r="D132" t="s">
        <v>320</v>
      </c>
    </row>
    <row r="133" spans="1:4" ht="15" customHeight="1" x14ac:dyDescent="0.2">
      <c r="A133" s="26" t="s">
        <v>183</v>
      </c>
      <c r="B133" s="26" t="s">
        <v>157</v>
      </c>
      <c r="C133" t="str">
        <f t="shared" si="2"/>
        <v>солдат СКОРИК Олександр Анатолійович</v>
      </c>
      <c r="D133" t="s">
        <v>321</v>
      </c>
    </row>
    <row r="134" spans="1:4" ht="15" customHeight="1" x14ac:dyDescent="0.2">
      <c r="A134" s="26" t="s">
        <v>183</v>
      </c>
      <c r="B134" s="26" t="s">
        <v>158</v>
      </c>
      <c r="C134" t="str">
        <f t="shared" si="2"/>
        <v>солдат СМІРНОВ Артур Артюшевич</v>
      </c>
      <c r="D134" t="s">
        <v>322</v>
      </c>
    </row>
    <row r="135" spans="1:4" ht="15" customHeight="1" x14ac:dyDescent="0.2">
      <c r="A135" s="26" t="s">
        <v>183</v>
      </c>
      <c r="B135" s="26" t="s">
        <v>159</v>
      </c>
      <c r="C135" t="str">
        <f t="shared" si="2"/>
        <v>солдат СОМИК Віталій Валентинович</v>
      </c>
      <c r="D135" t="s">
        <v>323</v>
      </c>
    </row>
    <row r="136" spans="1:4" ht="15" customHeight="1" x14ac:dyDescent="0.2">
      <c r="A136" s="26" t="s">
        <v>183</v>
      </c>
      <c r="B136" s="26" t="s">
        <v>160</v>
      </c>
      <c r="C136" t="str">
        <f t="shared" si="2"/>
        <v>солдат СТЕПАНИШИН Дмитро Вікторович</v>
      </c>
      <c r="D136" t="s">
        <v>324</v>
      </c>
    </row>
    <row r="137" spans="1:4" ht="15" customHeight="1" x14ac:dyDescent="0.2">
      <c r="A137" s="26" t="s">
        <v>183</v>
      </c>
      <c r="B137" s="26" t="s">
        <v>161</v>
      </c>
      <c r="C137" t="str">
        <f t="shared" si="2"/>
        <v>солдат ТІЩЕНКО Олег Анатолійович</v>
      </c>
      <c r="D137" t="s">
        <v>325</v>
      </c>
    </row>
    <row r="138" spans="1:4" ht="15" customHeight="1" x14ac:dyDescent="0.2">
      <c r="A138" s="26" t="s">
        <v>183</v>
      </c>
      <c r="B138" s="26" t="s">
        <v>162</v>
      </c>
      <c r="C138" t="str">
        <f t="shared" si="2"/>
        <v>солдат ТКАЧЕНКО Олександр Анатолійович</v>
      </c>
      <c r="D138" t="s">
        <v>326</v>
      </c>
    </row>
    <row r="139" spans="1:4" ht="15" customHeight="1" x14ac:dyDescent="0.2">
      <c r="A139" s="26" t="s">
        <v>183</v>
      </c>
      <c r="B139" s="26" t="s">
        <v>163</v>
      </c>
      <c r="C139" t="str">
        <f t="shared" si="2"/>
        <v>солдат ФИЛЬ Сергій Вікторович</v>
      </c>
      <c r="D139" t="s">
        <v>327</v>
      </c>
    </row>
    <row r="140" spans="1:4" ht="15" customHeight="1" x14ac:dyDescent="0.2">
      <c r="A140" s="26" t="s">
        <v>183</v>
      </c>
      <c r="B140" s="26" t="s">
        <v>164</v>
      </c>
      <c r="C140" t="str">
        <f t="shared" si="2"/>
        <v>солдат ФІРІЛЬОВ Євгеній Вікторович</v>
      </c>
      <c r="D140" t="s">
        <v>328</v>
      </c>
    </row>
    <row r="141" spans="1:4" ht="15" customHeight="1" x14ac:dyDescent="0.2">
      <c r="A141" s="26" t="s">
        <v>183</v>
      </c>
      <c r="B141" s="26" t="s">
        <v>165</v>
      </c>
      <c r="C141" t="str">
        <f t="shared" si="2"/>
        <v>солдат ХАРЧЕНКО Володимир Юрійович</v>
      </c>
      <c r="D141" t="s">
        <v>329</v>
      </c>
    </row>
    <row r="142" spans="1:4" ht="15" customHeight="1" x14ac:dyDescent="0.2">
      <c r="A142" s="26" t="s">
        <v>183</v>
      </c>
      <c r="B142" s="26" t="s">
        <v>166</v>
      </c>
      <c r="C142" t="str">
        <f t="shared" si="2"/>
        <v>солдат ХАРЧЕНКО Сергій Володимирович</v>
      </c>
      <c r="D142" t="s">
        <v>330</v>
      </c>
    </row>
    <row r="143" spans="1:4" ht="15" customHeight="1" x14ac:dyDescent="0.2">
      <c r="A143" s="26" t="s">
        <v>183</v>
      </c>
      <c r="B143" s="26" t="s">
        <v>167</v>
      </c>
      <c r="C143" t="str">
        <f t="shared" si="2"/>
        <v>солдат ХВОСТЕНКО Олександр Сергійович</v>
      </c>
      <c r="D143" t="s">
        <v>331</v>
      </c>
    </row>
    <row r="144" spans="1:4" ht="15" customHeight="1" x14ac:dyDescent="0.2">
      <c r="A144" s="26" t="s">
        <v>183</v>
      </c>
      <c r="B144" s="26" t="s">
        <v>168</v>
      </c>
      <c r="C144" t="str">
        <f t="shared" si="2"/>
        <v>солдат ХМЕЛЬНИЦЬКИЙ Сергій Леонідович</v>
      </c>
      <c r="D144" t="s">
        <v>332</v>
      </c>
    </row>
    <row r="145" spans="1:4" ht="15" customHeight="1" x14ac:dyDescent="0.2">
      <c r="A145" s="26" t="s">
        <v>183</v>
      </c>
      <c r="B145" s="26" t="s">
        <v>169</v>
      </c>
      <c r="C145" t="str">
        <f t="shared" si="2"/>
        <v>солдат ХОМЕНКО Анатолій Володимирович</v>
      </c>
      <c r="D145" t="s">
        <v>333</v>
      </c>
    </row>
    <row r="146" spans="1:4" ht="15" customHeight="1" x14ac:dyDescent="0.2">
      <c r="A146" s="26" t="s">
        <v>183</v>
      </c>
      <c r="B146" s="26" t="s">
        <v>170</v>
      </c>
      <c r="C146" t="str">
        <f t="shared" si="2"/>
        <v>солдат ХОМЕНКО Богдан Юрійович</v>
      </c>
      <c r="D146" t="s">
        <v>334</v>
      </c>
    </row>
    <row r="147" spans="1:4" ht="15" customHeight="1" x14ac:dyDescent="0.2">
      <c r="A147" s="26" t="s">
        <v>186</v>
      </c>
      <c r="B147" s="26" t="s">
        <v>171</v>
      </c>
      <c r="C147" t="str">
        <f t="shared" si="2"/>
        <v>ст. солдат ЦВІГУН Олександр Володимирович</v>
      </c>
      <c r="D147" t="s">
        <v>335</v>
      </c>
    </row>
    <row r="148" spans="1:4" ht="15" customHeight="1" x14ac:dyDescent="0.2">
      <c r="A148" s="26" t="s">
        <v>183</v>
      </c>
      <c r="B148" s="26" t="s">
        <v>172</v>
      </c>
      <c r="C148" t="str">
        <f t="shared" si="2"/>
        <v>солдат ЧАУС Євгеній Русланович</v>
      </c>
      <c r="D148" t="s">
        <v>336</v>
      </c>
    </row>
    <row r="149" spans="1:4" ht="15" customHeight="1" x14ac:dyDescent="0.2">
      <c r="A149" s="26" t="s">
        <v>183</v>
      </c>
      <c r="B149" s="26" t="s">
        <v>173</v>
      </c>
      <c r="C149" t="str">
        <f t="shared" si="2"/>
        <v>солдат ЧАЧКО Дмитро Валерійович</v>
      </c>
      <c r="D149" t="s">
        <v>337</v>
      </c>
    </row>
    <row r="150" spans="1:4" ht="15" customHeight="1" x14ac:dyDescent="0.2">
      <c r="A150" s="26" t="s">
        <v>183</v>
      </c>
      <c r="B150" s="26" t="s">
        <v>174</v>
      </c>
      <c r="C150" t="str">
        <f t="shared" si="2"/>
        <v>солдат ШАПОВАЛ Богдан Миколайович</v>
      </c>
      <c r="D150" t="s">
        <v>338</v>
      </c>
    </row>
    <row r="151" spans="1:4" ht="15" customHeight="1" x14ac:dyDescent="0.2">
      <c r="A151" s="26" t="s">
        <v>183</v>
      </c>
      <c r="B151" s="26" t="s">
        <v>175</v>
      </c>
      <c r="C151" t="str">
        <f t="shared" si="2"/>
        <v>солдат ШАПРАН Ігор Олександрович</v>
      </c>
      <c r="D151" t="s">
        <v>339</v>
      </c>
    </row>
    <row r="152" spans="1:4" ht="15" customHeight="1" x14ac:dyDescent="0.2">
      <c r="A152" s="26" t="s">
        <v>183</v>
      </c>
      <c r="B152" s="26" t="s">
        <v>176</v>
      </c>
      <c r="C152" t="str">
        <f t="shared" si="2"/>
        <v>солдат ШЕГЕРА Роман Володимирович</v>
      </c>
      <c r="D152" t="s">
        <v>340</v>
      </c>
    </row>
    <row r="153" spans="1:4" ht="15" customHeight="1" x14ac:dyDescent="0.2">
      <c r="A153" s="26" t="s">
        <v>183</v>
      </c>
      <c r="B153" s="26" t="s">
        <v>177</v>
      </c>
      <c r="C153" t="str">
        <f t="shared" si="2"/>
        <v>солдат ШИБКО Данило Анатолійович</v>
      </c>
      <c r="D153" t="s">
        <v>341</v>
      </c>
    </row>
    <row r="154" spans="1:4" ht="15" customHeight="1" x14ac:dyDescent="0.2">
      <c r="A154" s="26" t="s">
        <v>183</v>
      </c>
      <c r="B154" s="26" t="s">
        <v>178</v>
      </c>
      <c r="C154" t="str">
        <f t="shared" si="2"/>
        <v>солдат ЩЕГЕЛЬСЬКИЙ Степан Миколайович</v>
      </c>
      <c r="D154" t="s">
        <v>342</v>
      </c>
    </row>
    <row r="155" spans="1:4" ht="15" customHeight="1" x14ac:dyDescent="0.2">
      <c r="A155" s="26" t="s">
        <v>183</v>
      </c>
      <c r="B155" s="26" t="s">
        <v>179</v>
      </c>
      <c r="C155" t="str">
        <f t="shared" si="2"/>
        <v>солдат ЮР'ЄВ Роман Русланович</v>
      </c>
      <c r="D155" t="s">
        <v>343</v>
      </c>
    </row>
    <row r="156" spans="1:4" ht="15" customHeight="1" x14ac:dyDescent="0.2">
      <c r="A156" s="26" t="s">
        <v>183</v>
      </c>
      <c r="B156" s="26" t="s">
        <v>180</v>
      </c>
      <c r="C156" t="str">
        <f t="shared" si="2"/>
        <v>солдат ЮХИМЕЦЬ Дмитро Андрійович</v>
      </c>
      <c r="D156" t="s">
        <v>344</v>
      </c>
    </row>
    <row r="157" spans="1:4" ht="15" customHeight="1" x14ac:dyDescent="0.2">
      <c r="A157" s="26" t="s">
        <v>183</v>
      </c>
      <c r="B157" s="26" t="s">
        <v>181</v>
      </c>
      <c r="C157" t="str">
        <f t="shared" si="2"/>
        <v>солдат ЯКУШИН Володимир Олексійович</v>
      </c>
      <c r="D157" t="s">
        <v>345</v>
      </c>
    </row>
    <row r="158" spans="1:4" ht="15" customHeight="1" x14ac:dyDescent="0.2">
      <c r="A158" s="26" t="s">
        <v>183</v>
      </c>
      <c r="B158" s="26" t="s">
        <v>182</v>
      </c>
      <c r="C158" t="str">
        <f t="shared" si="2"/>
        <v>солдат ЯРОВЕНКО Сергій Вікторович</v>
      </c>
      <c r="D158" t="s">
        <v>346</v>
      </c>
    </row>
    <row r="159" spans="1:4" ht="15" customHeight="1" x14ac:dyDescent="0.2"/>
    <row r="160" spans="1:4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РОЗД 1</vt:lpstr>
      <vt:lpstr>Аркуш1</vt:lpstr>
      <vt:lpstr>'РОЗД 1'!_Hlk216812487</vt:lpstr>
      <vt:lpstr>Аркуш1!OLE_LINK1</vt:lpstr>
      <vt:lpstr>Аркуш1!OLE_LINK18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2026-02-05T11:21:08Z</dcterms:modified>
</cp:coreProperties>
</file>