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B09A4081-5B52-2540-96BF-4A79C017234D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2" l="1"/>
  <c r="H31" i="2"/>
  <c r="H23" i="2"/>
  <c r="H20" i="2"/>
  <c r="H21" i="2"/>
  <c r="H22" i="2"/>
  <c r="H24" i="2"/>
  <c r="H25" i="2"/>
  <c r="H26" i="2"/>
  <c r="H27" i="2"/>
  <c r="H28" i="2"/>
  <c r="H29" i="2"/>
  <c r="C32" i="2" l="1"/>
</calcChain>
</file>

<file path=xl/sharedStrings.xml><?xml version="1.0" encoding="utf-8"?>
<sst xmlns="http://schemas.openxmlformats.org/spreadsheetml/2006/main" count="144" uniqueCount="101">
  <si>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</si>
  <si>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</si>
  <si>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</si>
  <si>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</si>
  <si>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</si>
  <si>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</si>
  <si>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</si>
  <si>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</si>
  <si>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</si>
  <si>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</si>
  <si>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</si>
  <si>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</si>
  <si>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</si>
  <si>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</si>
  <si>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</si>
  <si>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</si>
  <si>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</si>
  <si>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</si>
  <si>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</si>
  <si>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</si>
  <si>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</si>
  <si>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</si>
  <si>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</si>
  <si>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</si>
  <si>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</si>
  <si>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</si>
  <si>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</si>
  <si>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</si>
  <si>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</si>
  <si>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</si>
  <si>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</si>
  <si>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</si>
  <si>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</si>
  <si>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</si>
  <si>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</si>
  <si>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</si>
  <si>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</si>
  <si>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</si>
  <si>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</si>
  <si>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</si>
  <si>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</si>
  <si>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</si>
  <si>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</si>
  <si>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</si>
  <si>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</si>
  <si>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</si>
  <si>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</si>
  <si>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</si>
  <si>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</si>
  <si>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</si>
  <si>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</si>
  <si>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</si>
  <si>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</si>
  <si>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</si>
  <si>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</si>
  <si>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</si>
  <si>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</si>
  <si>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</si>
  <si>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</si>
  <si>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</si>
  <si>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</si>
  <si>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</si>
  <si>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</si>
  <si>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</si>
  <si>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</si>
  <si>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</si>
  <si>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</si>
  <si>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</si>
  <si>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3</t>
  </si>
  <si>
    <t>4</t>
  </si>
  <si>
    <t>5</t>
  </si>
  <si>
    <t>Комплект навчальних плакатів (банерів) з вогневої підготовки з 5 шт. №2</t>
  </si>
  <si>
    <t>Комплект навчальних плакатів (банерів) з тактичної медицини №2 з 5 шт.</t>
  </si>
  <si>
    <t>Лоадер Big Dragon 100 кульок</t>
  </si>
  <si>
    <t>Комплект навчальних плакатів (банерів) з вогневої підготовки №2 з 4 шт.</t>
  </si>
  <si>
    <t>Учбовий макет ручної гранати М67 (не для кидання)</t>
  </si>
  <si>
    <t>Протипіхотна вистрибуюча міна уламкова кругового ураження ОЗМ-72 макет</t>
  </si>
  <si>
    <t>Протипіхотна міна ПМН-2 макет</t>
  </si>
  <si>
    <t>Протипіхотна міна ПМН-3 макет</t>
  </si>
  <si>
    <t>Протипіхотна міна М18А1 "Клеймор"</t>
  </si>
  <si>
    <t>Протипіхотна міна спрямованої дії МОН-50 макет</t>
  </si>
  <si>
    <t xml:space="preserve">Шнур паракорд 100 м. </t>
  </si>
  <si>
    <t>Учбовий макет ручної гранати МД51</t>
  </si>
  <si>
    <t>6</t>
  </si>
  <si>
    <t>7</t>
  </si>
  <si>
    <t>8</t>
  </si>
  <si>
    <t>9</t>
  </si>
  <si>
    <t>10</t>
  </si>
  <si>
    <t>11</t>
  </si>
  <si>
    <t>12</t>
  </si>
  <si>
    <t>компл.</t>
  </si>
  <si>
    <t>молодший сержант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</si>
  <si>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</si>
  <si>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 xml:space="preserve">Всього : 12  (дванадцять) найменування на загальну суму: </t>
  </si>
  <si>
    <t>полковник                    Олександр КУПІНСЬКИЙ</t>
  </si>
  <si>
    <t>використовувалось за призначенням та прийшло у непридатний стан. Керуючись вимогами</t>
  </si>
  <si>
    <t>наказу Міністерства Оборони України від 29.03.2021 року №81 "Про затвердження Порядку списання військового майна у Збройних Силах України та Державної служби транспорту</t>
  </si>
  <si>
    <t>Висновок комісії:  зазначене в акті майно на підставі накладних №21 від 15.10.2024, №402 від 18.08.2024</t>
  </si>
  <si>
    <t>Командир військової частини А2900</t>
  </si>
  <si>
    <t>Командир 1 НР 1 НБ в/ч А2900 майор                                                                                                                                                  Дмитро СТЕПАНЮК</t>
  </si>
  <si>
    <t>пропонуємо списати вищезазначене майно на суму 15777 грн 95 коп з обліку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</si>
</sst>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1"/>
  <sheetViews>
    <sheetView tabSelected="1" view="pageBreakPreview" topLeftCell="A16" zoomScale="227" zoomScaleNormal="85" zoomScaleSheetLayoutView="85" workbookViewId="0">
      <selection activeCell="B35" sqref="B35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34" t="s">
        <v>0</v>
      </c>
      <c r="B1" s="35"/>
      <c r="C1" s="34" t="s">
        <v>1</v>
      </c>
      <c r="D1" s="35"/>
      <c r="E1" s="34" t="s">
        <v>2</v>
      </c>
      <c r="F1" s="41"/>
      <c r="G1" s="35"/>
      <c r="H1" s="15"/>
      <c r="J1" s="43" t="s">
        <v>3</v>
      </c>
      <c r="K1" s="43"/>
      <c r="L1" s="43"/>
      <c r="M1" s="43"/>
      <c r="N1" s="43"/>
      <c r="T1" s="1"/>
      <c r="U1" s="1"/>
    </row>
    <row r="2" spans="1:21" ht="33" customHeight="1" x14ac:dyDescent="0.2">
      <c r="A2" s="36"/>
      <c r="B2" s="37"/>
      <c r="C2" s="36"/>
      <c r="D2" s="37"/>
      <c r="E2" s="36"/>
      <c r="F2" s="42"/>
      <c r="G2" s="37"/>
      <c r="H2" s="1"/>
      <c r="J2" s="60" t="s">
        <v>98</v>
      </c>
      <c r="K2" s="61"/>
      <c r="L2" s="61"/>
      <c r="M2" s="61"/>
      <c r="N2" s="61"/>
      <c r="O2" s="61"/>
      <c r="T2" s="1"/>
      <c r="U2" s="1"/>
    </row>
    <row r="3" spans="1:21" x14ac:dyDescent="0.2">
      <c r="A3" s="36"/>
      <c r="B3" s="37"/>
      <c r="C3" s="36"/>
      <c r="D3" s="37"/>
      <c r="E3" s="36"/>
      <c r="F3" s="42"/>
      <c r="G3" s="37"/>
      <c r="H3" s="1"/>
      <c r="J3" s="3" t="s">
        <v>94</v>
      </c>
      <c r="K3" s="1"/>
      <c r="L3" s="1"/>
      <c r="M3" s="1"/>
      <c r="N3" s="1"/>
      <c r="T3" s="1"/>
      <c r="U3" s="1"/>
    </row>
    <row r="4" spans="1:21" x14ac:dyDescent="0.2">
      <c r="A4" s="36"/>
      <c r="B4" s="37"/>
      <c r="C4" s="36"/>
      <c r="D4" s="37"/>
      <c r="E4" s="36"/>
      <c r="F4" s="42"/>
      <c r="G4" s="37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59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38" t="s">
        <v>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13"/>
      <c r="P8" s="13"/>
      <c r="Q8" s="13"/>
      <c r="R8" s="13"/>
      <c r="S8" s="13"/>
      <c r="T8" s="13"/>
      <c r="U8" s="13"/>
    </row>
    <row r="9" spans="1:21" x14ac:dyDescent="0.2">
      <c r="A9" s="39" t="s">
        <v>56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2"/>
      <c r="P9" s="2"/>
      <c r="Q9" s="2"/>
      <c r="R9" s="2"/>
      <c r="S9" s="2"/>
      <c r="T9" s="2"/>
      <c r="U9" s="2"/>
    </row>
    <row r="10" spans="1:2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25" customHeight="1" x14ac:dyDescent="0.2">
      <c r="A11" s="40" t="s">
        <v>49</v>
      </c>
      <c r="B11" s="40" t="s">
        <v>6</v>
      </c>
      <c r="C11" s="40" t="s">
        <v>41</v>
      </c>
      <c r="D11" s="40" t="s">
        <v>42</v>
      </c>
      <c r="E11" s="40" t="s">
        <v>48</v>
      </c>
      <c r="F11" s="40" t="s">
        <v>47</v>
      </c>
      <c r="G11" s="40" t="s">
        <v>7</v>
      </c>
      <c r="H11" s="40" t="s">
        <v>8</v>
      </c>
      <c r="I11" s="40" t="s">
        <v>9</v>
      </c>
      <c r="J11" s="40"/>
      <c r="K11" s="40" t="s">
        <v>10</v>
      </c>
      <c r="L11" s="40" t="s">
        <v>45</v>
      </c>
      <c r="M11" s="40"/>
      <c r="N11" s="40"/>
      <c r="O11" s="2"/>
      <c r="P11" s="2"/>
      <c r="Q11" s="2"/>
      <c r="R11" s="2"/>
      <c r="S11" s="2"/>
      <c r="T11" s="2"/>
      <c r="U11" s="2"/>
    </row>
    <row r="12" spans="1:21" ht="1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2"/>
      <c r="P12" s="2"/>
      <c r="Q12" s="2"/>
      <c r="R12" s="2"/>
      <c r="S12" s="2"/>
      <c r="T12" s="2"/>
      <c r="U12" s="2"/>
    </row>
    <row r="13" spans="1:21" s="7" customFormat="1" x14ac:dyDescent="0.2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46</v>
      </c>
      <c r="G13" s="17" t="s">
        <v>17</v>
      </c>
      <c r="H13" s="17" t="s">
        <v>15</v>
      </c>
      <c r="I13" s="47" t="s">
        <v>18</v>
      </c>
      <c r="J13" s="47"/>
      <c r="K13" s="17" t="s">
        <v>19</v>
      </c>
      <c r="L13" s="47"/>
      <c r="M13" s="47"/>
      <c r="N13" s="47"/>
      <c r="O13" s="16"/>
      <c r="P13" s="16"/>
      <c r="Q13" s="16"/>
      <c r="R13" s="16"/>
      <c r="S13" s="16"/>
      <c r="T13" s="16"/>
      <c r="U13" s="16"/>
    </row>
    <row r="14" spans="1:21" ht="30" x14ac:dyDescent="0.2">
      <c r="A14" s="4"/>
      <c r="B14" s="4"/>
      <c r="C14" s="4"/>
      <c r="D14" s="4"/>
      <c r="E14" s="4"/>
      <c r="F14" s="4"/>
      <c r="G14" s="4" t="s">
        <v>57</v>
      </c>
      <c r="H14" s="4"/>
      <c r="I14" s="53"/>
      <c r="J14" s="53"/>
      <c r="K14" s="18" t="s">
        <v>43</v>
      </c>
      <c r="L14" s="40" t="s">
        <v>44</v>
      </c>
      <c r="M14" s="40"/>
      <c r="N14" s="40"/>
      <c r="O14" s="2"/>
      <c r="P14" s="2"/>
      <c r="Q14" s="2"/>
      <c r="R14" s="2"/>
      <c r="S14" s="2"/>
      <c r="T14" s="2"/>
      <c r="U14" s="2"/>
    </row>
    <row r="15" spans="1:2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" customHeight="1" x14ac:dyDescent="0.15">
      <c r="A16" s="54" t="s">
        <v>28</v>
      </c>
      <c r="B16" s="54" t="s">
        <v>29</v>
      </c>
      <c r="C16" s="55" t="s">
        <v>30</v>
      </c>
      <c r="D16" s="55" t="s">
        <v>31</v>
      </c>
      <c r="E16" s="55" t="s">
        <v>32</v>
      </c>
      <c r="F16" s="55" t="s">
        <v>33</v>
      </c>
      <c r="G16" s="56" t="s">
        <v>34</v>
      </c>
      <c r="H16" s="56"/>
      <c r="I16" s="44" t="s">
        <v>37</v>
      </c>
      <c r="J16" s="51" t="s">
        <v>38</v>
      </c>
      <c r="K16" s="51"/>
      <c r="L16" s="45" t="s">
        <v>39</v>
      </c>
      <c r="M16" s="45"/>
      <c r="N16" s="46" t="s">
        <v>40</v>
      </c>
    </row>
    <row r="17" spans="1:14" ht="45" customHeight="1" x14ac:dyDescent="0.2">
      <c r="A17" s="54"/>
      <c r="B17" s="54"/>
      <c r="C17" s="55"/>
      <c r="D17" s="55"/>
      <c r="E17" s="55"/>
      <c r="F17" s="55"/>
      <c r="G17" s="21" t="s">
        <v>35</v>
      </c>
      <c r="H17" s="21" t="s">
        <v>36</v>
      </c>
      <c r="I17" s="44"/>
      <c r="J17" s="21" t="s">
        <v>35</v>
      </c>
      <c r="K17" s="21" t="s">
        <v>36</v>
      </c>
      <c r="L17" s="21" t="s">
        <v>35</v>
      </c>
      <c r="M17" s="21" t="s">
        <v>36</v>
      </c>
      <c r="N17" s="46"/>
    </row>
    <row r="18" spans="1:14" s="8" customFormat="1" ht="12" x14ac:dyDescent="0.15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14" s="9" customFormat="1" ht="13" x14ac:dyDescent="0.15">
      <c r="A19" s="12"/>
      <c r="B19" s="12"/>
      <c r="C19" s="12" t="s">
        <v>25</v>
      </c>
      <c r="D19" s="12" t="s">
        <v>26</v>
      </c>
      <c r="E19" s="12" t="s">
        <v>27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14" s="9" customFormat="1" ht="30" x14ac:dyDescent="0.15">
      <c r="A20" s="12" t="s">
        <v>54</v>
      </c>
      <c r="B20" s="24" t="s">
        <v>71</v>
      </c>
      <c r="C20" s="27" t="s">
        <v>61</v>
      </c>
      <c r="D20" s="26" t="s">
        <v>90</v>
      </c>
      <c r="E20" s="27" t="s">
        <v>63</v>
      </c>
      <c r="F20" s="29">
        <v>545</v>
      </c>
      <c r="G20" s="26">
        <v>1</v>
      </c>
      <c r="H20" s="28">
        <f t="shared" ref="H20:H31" si="0">F20*G20</f>
        <v>545</v>
      </c>
      <c r="I20" s="12"/>
      <c r="J20" s="30"/>
      <c r="K20" s="12"/>
      <c r="L20" s="12"/>
      <c r="M20" s="12"/>
      <c r="N20" s="12"/>
    </row>
    <row r="21" spans="1:14" s="9" customFormat="1" ht="30" x14ac:dyDescent="0.15">
      <c r="A21" s="12" t="s">
        <v>55</v>
      </c>
      <c r="B21" s="24" t="s">
        <v>72</v>
      </c>
      <c r="C21" s="27" t="s">
        <v>61</v>
      </c>
      <c r="D21" s="26" t="s">
        <v>90</v>
      </c>
      <c r="E21" s="27" t="s">
        <v>63</v>
      </c>
      <c r="F21" s="29">
        <v>499.92</v>
      </c>
      <c r="G21" s="26">
        <v>1</v>
      </c>
      <c r="H21" s="28">
        <f t="shared" si="0"/>
        <v>499.92</v>
      </c>
      <c r="I21" s="12"/>
      <c r="J21" s="30"/>
      <c r="K21" s="12"/>
      <c r="L21" s="12"/>
      <c r="M21" s="12"/>
      <c r="N21" s="12"/>
    </row>
    <row r="22" spans="1:14" s="9" customFormat="1" ht="16" x14ac:dyDescent="0.15">
      <c r="A22" s="12" t="s">
        <v>68</v>
      </c>
      <c r="B22" s="24" t="s">
        <v>73</v>
      </c>
      <c r="C22" s="27" t="s">
        <v>61</v>
      </c>
      <c r="D22" s="26" t="s">
        <v>64</v>
      </c>
      <c r="E22" s="27" t="s">
        <v>63</v>
      </c>
      <c r="F22" s="29">
        <v>140</v>
      </c>
      <c r="G22" s="26">
        <v>11</v>
      </c>
      <c r="H22" s="28">
        <f t="shared" si="0"/>
        <v>1540</v>
      </c>
      <c r="I22" s="12"/>
      <c r="J22" s="30"/>
      <c r="K22" s="12"/>
      <c r="L22" s="12"/>
      <c r="M22" s="12"/>
      <c r="N22" s="12"/>
    </row>
    <row r="23" spans="1:14" s="9" customFormat="1" ht="30" x14ac:dyDescent="0.15">
      <c r="A23" s="12" t="s">
        <v>69</v>
      </c>
      <c r="B23" s="24" t="s">
        <v>74</v>
      </c>
      <c r="C23" s="27" t="s">
        <v>61</v>
      </c>
      <c r="D23" s="26" t="s">
        <v>90</v>
      </c>
      <c r="E23" s="27" t="s">
        <v>63</v>
      </c>
      <c r="F23" s="29">
        <v>399.94</v>
      </c>
      <c r="G23" s="26">
        <v>2</v>
      </c>
      <c r="H23" s="28">
        <f t="shared" si="0"/>
        <v>799.88</v>
      </c>
      <c r="I23" s="12"/>
      <c r="J23" s="30"/>
      <c r="K23" s="12"/>
      <c r="L23" s="12"/>
      <c r="M23" s="12"/>
      <c r="N23" s="12"/>
    </row>
    <row r="24" spans="1:14" s="9" customFormat="1" ht="30" x14ac:dyDescent="0.15">
      <c r="A24" s="12" t="s">
        <v>70</v>
      </c>
      <c r="B24" s="24" t="s">
        <v>75</v>
      </c>
      <c r="C24" s="27" t="s">
        <v>61</v>
      </c>
      <c r="D24" s="26" t="s">
        <v>64</v>
      </c>
      <c r="E24" s="27" t="s">
        <v>63</v>
      </c>
      <c r="F24" s="29">
        <v>30</v>
      </c>
      <c r="G24" s="26">
        <v>5</v>
      </c>
      <c r="H24" s="28">
        <f t="shared" si="0"/>
        <v>150</v>
      </c>
      <c r="I24" s="12"/>
      <c r="J24" s="30"/>
      <c r="K24" s="12"/>
      <c r="L24" s="12"/>
      <c r="M24" s="12"/>
      <c r="N24" s="12"/>
    </row>
    <row r="25" spans="1:14" s="9" customFormat="1" ht="30" x14ac:dyDescent="0.15">
      <c r="A25" s="12" t="s">
        <v>83</v>
      </c>
      <c r="B25" s="24" t="s">
        <v>76</v>
      </c>
      <c r="C25" s="27" t="s">
        <v>61</v>
      </c>
      <c r="D25" s="26" t="s">
        <v>64</v>
      </c>
      <c r="E25" s="27" t="s">
        <v>63</v>
      </c>
      <c r="F25" s="29">
        <v>1010</v>
      </c>
      <c r="G25" s="26">
        <v>2</v>
      </c>
      <c r="H25" s="28">
        <f t="shared" si="0"/>
        <v>2020</v>
      </c>
      <c r="I25" s="12"/>
      <c r="J25" s="30"/>
      <c r="K25" s="12"/>
      <c r="L25" s="12"/>
      <c r="M25" s="12"/>
      <c r="N25" s="12"/>
    </row>
    <row r="26" spans="1:14" s="9" customFormat="1" ht="16" x14ac:dyDescent="0.15">
      <c r="A26" s="12" t="s">
        <v>84</v>
      </c>
      <c r="B26" s="24" t="s">
        <v>77</v>
      </c>
      <c r="C26" s="27" t="s">
        <v>61</v>
      </c>
      <c r="D26" s="26" t="s">
        <v>64</v>
      </c>
      <c r="E26" s="27" t="s">
        <v>63</v>
      </c>
      <c r="F26" s="29">
        <v>1098</v>
      </c>
      <c r="G26" s="26">
        <v>1</v>
      </c>
      <c r="H26" s="28">
        <f t="shared" si="0"/>
        <v>1098</v>
      </c>
      <c r="I26" s="12"/>
      <c r="J26" s="30"/>
      <c r="K26" s="12"/>
      <c r="L26" s="12"/>
      <c r="M26" s="12"/>
      <c r="N26" s="12"/>
    </row>
    <row r="27" spans="1:14" s="9" customFormat="1" ht="16" x14ac:dyDescent="0.15">
      <c r="A27" s="12" t="s">
        <v>85</v>
      </c>
      <c r="B27" s="24" t="s">
        <v>78</v>
      </c>
      <c r="C27" s="27" t="s">
        <v>61</v>
      </c>
      <c r="D27" s="26" t="s">
        <v>64</v>
      </c>
      <c r="E27" s="27" t="s">
        <v>63</v>
      </c>
      <c r="F27" s="29">
        <v>1144</v>
      </c>
      <c r="G27" s="26">
        <v>1</v>
      </c>
      <c r="H27" s="28">
        <f t="shared" si="0"/>
        <v>1144</v>
      </c>
      <c r="I27" s="12"/>
      <c r="J27" s="30"/>
      <c r="K27" s="12"/>
      <c r="L27" s="12"/>
      <c r="M27" s="12"/>
      <c r="N27" s="12"/>
    </row>
    <row r="28" spans="1:14" s="9" customFormat="1" ht="16" x14ac:dyDescent="0.15">
      <c r="A28" s="12" t="s">
        <v>86</v>
      </c>
      <c r="B28" s="24" t="s">
        <v>79</v>
      </c>
      <c r="C28" s="27" t="s">
        <v>61</v>
      </c>
      <c r="D28" s="26" t="s">
        <v>64</v>
      </c>
      <c r="E28" s="27" t="s">
        <v>63</v>
      </c>
      <c r="F28" s="29">
        <v>1485</v>
      </c>
      <c r="G28" s="26">
        <v>2</v>
      </c>
      <c r="H28" s="28">
        <f t="shared" si="0"/>
        <v>2970</v>
      </c>
      <c r="I28" s="12"/>
      <c r="J28" s="30"/>
      <c r="K28" s="12"/>
      <c r="L28" s="12"/>
      <c r="M28" s="12"/>
      <c r="N28" s="12"/>
    </row>
    <row r="29" spans="1:14" s="9" customFormat="1" ht="16" x14ac:dyDescent="0.15">
      <c r="A29" s="12" t="s">
        <v>87</v>
      </c>
      <c r="B29" s="24" t="s">
        <v>80</v>
      </c>
      <c r="C29" s="27" t="s">
        <v>61</v>
      </c>
      <c r="D29" s="26" t="s">
        <v>64</v>
      </c>
      <c r="E29" s="27" t="s">
        <v>63</v>
      </c>
      <c r="F29" s="29">
        <v>1366</v>
      </c>
      <c r="G29" s="26">
        <v>2</v>
      </c>
      <c r="H29" s="28">
        <f t="shared" si="0"/>
        <v>2732</v>
      </c>
      <c r="I29" s="12"/>
      <c r="J29" s="30"/>
      <c r="K29" s="12"/>
      <c r="L29" s="12"/>
      <c r="M29" s="12"/>
      <c r="N29" s="12"/>
    </row>
    <row r="30" spans="1:14" s="9" customFormat="1" ht="16" x14ac:dyDescent="0.15">
      <c r="A30" s="12" t="s">
        <v>88</v>
      </c>
      <c r="B30" s="24" t="s">
        <v>81</v>
      </c>
      <c r="C30" s="27" t="s">
        <v>61</v>
      </c>
      <c r="D30" s="26" t="s">
        <v>64</v>
      </c>
      <c r="E30" s="27" t="s">
        <v>63</v>
      </c>
      <c r="F30" s="29">
        <v>1000</v>
      </c>
      <c r="G30" s="26">
        <v>2</v>
      </c>
      <c r="H30" s="28">
        <f t="shared" si="0"/>
        <v>2000</v>
      </c>
      <c r="I30" s="12"/>
      <c r="J30" s="30"/>
      <c r="K30" s="12"/>
      <c r="L30" s="12"/>
      <c r="M30" s="12"/>
      <c r="N30" s="12"/>
    </row>
    <row r="31" spans="1:14" s="9" customFormat="1" ht="16" x14ac:dyDescent="0.15">
      <c r="A31" s="12" t="s">
        <v>89</v>
      </c>
      <c r="B31" s="24" t="s">
        <v>82</v>
      </c>
      <c r="C31" s="27" t="s">
        <v>61</v>
      </c>
      <c r="D31" s="26" t="s">
        <v>64</v>
      </c>
      <c r="E31" s="27" t="s">
        <v>63</v>
      </c>
      <c r="F31" s="29">
        <v>55.83</v>
      </c>
      <c r="G31" s="26">
        <v>5</v>
      </c>
      <c r="H31" s="28">
        <f t="shared" si="0"/>
        <v>279.14999999999998</v>
      </c>
      <c r="I31" s="12"/>
      <c r="J31" s="30"/>
      <c r="K31" s="12"/>
      <c r="L31" s="12"/>
      <c r="M31" s="12"/>
      <c r="N31" s="12"/>
    </row>
    <row r="32" spans="1:14" ht="16" x14ac:dyDescent="0.2">
      <c r="A32" s="57" t="s">
        <v>93</v>
      </c>
      <c r="B32" s="58"/>
      <c r="C32" s="59" t="str">
        <f>SUM(H20:H31) &amp; " грн."</f>
        <v>15777,95 грн.</v>
      </c>
      <c r="D32" s="58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21" ht="16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21" ht="16" x14ac:dyDescent="0.2">
      <c r="A34" s="5" t="s">
        <v>50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21" ht="1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21" ht="17.5" customHeight="1" x14ac:dyDescent="0.2"/>
    <row r="37" spans="1:21" ht="16" x14ac:dyDescent="0.2">
      <c r="A37" s="63" t="s">
        <v>97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1"/>
      <c r="O37" s="1"/>
      <c r="P37" s="1"/>
      <c r="Q37" s="1"/>
      <c r="R37" s="1"/>
      <c r="S37" s="1"/>
      <c r="T37" s="1"/>
      <c r="U37" s="1"/>
    </row>
    <row r="38" spans="1:21" ht="16" x14ac:dyDescent="0.2">
      <c r="A38" s="52" t="s">
        <v>95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1"/>
      <c r="Q38" s="1"/>
      <c r="R38" s="1"/>
      <c r="S38" s="1"/>
      <c r="T38" s="1"/>
      <c r="U38" s="1"/>
    </row>
    <row r="39" spans="1:21" ht="16" x14ac:dyDescent="0.2">
      <c r="A39" s="52" t="s">
        <v>96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1:21" ht="16" x14ac:dyDescent="0.2">
      <c r="A40" s="32" t="s">
        <v>100</v>
      </c>
      <c r="B40" s="33"/>
    </row>
    <row r="41" spans="1:21" ht="16" x14ac:dyDescent="0.2">
      <c r="A41" s="5" t="s">
        <v>51</v>
      </c>
      <c r="B41" s="50" t="s">
        <v>58</v>
      </c>
      <c r="C41" s="50"/>
      <c r="D41" s="50"/>
      <c r="E41" s="50"/>
      <c r="F41" s="50"/>
      <c r="G41" s="50"/>
      <c r="H41" s="50"/>
      <c r="I41" s="50"/>
      <c r="J41" s="5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B42" s="48" t="s">
        <v>20</v>
      </c>
      <c r="C42" s="48"/>
      <c r="D42" s="48"/>
      <c r="E42" s="48"/>
      <c r="F42" s="48"/>
      <c r="G42" s="48"/>
      <c r="H42" s="48"/>
      <c r="I42" s="48"/>
      <c r="J42" s="4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5" t="s">
        <v>53</v>
      </c>
      <c r="B43" s="49" t="s">
        <v>92</v>
      </c>
      <c r="C43" s="49"/>
      <c r="D43" s="49"/>
      <c r="E43" s="49"/>
      <c r="F43" s="49"/>
      <c r="G43" s="49"/>
      <c r="H43" s="49"/>
      <c r="I43" s="49"/>
      <c r="J43" s="4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B44" s="48" t="s">
        <v>20</v>
      </c>
      <c r="C44" s="48"/>
      <c r="D44" s="48"/>
      <c r="E44" s="48"/>
      <c r="F44" s="48"/>
      <c r="G44" s="48"/>
      <c r="H44" s="48"/>
      <c r="I44" s="48"/>
      <c r="J44" s="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/>
      <c r="B45" s="49" t="s">
        <v>65</v>
      </c>
      <c r="C45" s="49"/>
      <c r="D45" s="49"/>
      <c r="E45" s="49"/>
      <c r="F45" s="49"/>
      <c r="G45" s="49"/>
      <c r="H45" s="49"/>
      <c r="I45" s="49"/>
      <c r="J45" s="4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B46" s="48" t="s">
        <v>20</v>
      </c>
      <c r="C46" s="48"/>
      <c r="D46" s="48"/>
      <c r="E46" s="48"/>
      <c r="F46" s="48"/>
      <c r="G46" s="48"/>
      <c r="H46" s="48"/>
      <c r="I46" s="48"/>
      <c r="J46" s="4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B47" s="49" t="s">
        <v>91</v>
      </c>
      <c r="C47" s="49"/>
      <c r="D47" s="49"/>
      <c r="E47" s="49"/>
      <c r="F47" s="49"/>
      <c r="G47" s="49"/>
      <c r="H47" s="49"/>
      <c r="I47" s="49"/>
      <c r="J47" s="4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B48" s="48" t="s">
        <v>20</v>
      </c>
      <c r="C48" s="48"/>
      <c r="D48" s="48"/>
      <c r="E48" s="48"/>
      <c r="F48" s="48"/>
      <c r="G48" s="48"/>
      <c r="H48" s="48"/>
      <c r="I48" s="48"/>
      <c r="J48" s="4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63" t="s">
        <v>52</v>
      </c>
      <c r="B49" s="63"/>
      <c r="C49" s="63"/>
      <c r="D49" s="63"/>
      <c r="E49" s="6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50" t="s">
        <v>67</v>
      </c>
      <c r="B50" s="50"/>
      <c r="C50" s="50"/>
      <c r="D50" s="50"/>
      <c r="E50" s="50"/>
      <c r="F50" s="50"/>
      <c r="G50" s="50"/>
      <c r="H50" s="50"/>
      <c r="I50" s="50"/>
      <c r="J50" s="50"/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A51" s="22"/>
      <c r="B51" s="64" t="s">
        <v>21</v>
      </c>
      <c r="C51" s="64"/>
      <c r="D51" s="64"/>
      <c r="E51" s="64"/>
      <c r="F51" s="64"/>
      <c r="G51" s="64"/>
      <c r="H51" s="64"/>
      <c r="I51" s="64"/>
      <c r="J51" s="64"/>
      <c r="K51" s="22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5" t="s">
        <v>22</v>
      </c>
      <c r="B5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" x14ac:dyDescent="0.2">
      <c r="A53" s="5"/>
      <c r="B5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" x14ac:dyDescent="0.2">
      <c r="A54" s="5" t="s">
        <v>23</v>
      </c>
      <c r="B5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6" x14ac:dyDescent="0.2">
      <c r="A55" s="50" t="s">
        <v>99</v>
      </c>
      <c r="B55" s="50"/>
      <c r="C55" s="50"/>
      <c r="D55" s="50"/>
      <c r="E55" s="50"/>
      <c r="F55" s="50"/>
      <c r="G55" s="50"/>
      <c r="H55" s="50"/>
      <c r="I55" s="50"/>
      <c r="J55" s="50"/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">
      <c r="B56" s="48" t="s">
        <v>21</v>
      </c>
      <c r="C56" s="48"/>
      <c r="D56" s="48"/>
      <c r="E56" s="48"/>
      <c r="F56" s="48"/>
      <c r="G56" s="48"/>
      <c r="H56" s="48"/>
      <c r="I56" s="48"/>
      <c r="J56" s="48"/>
      <c r="K56" s="22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" x14ac:dyDescent="0.2">
      <c r="A57" s="5"/>
      <c r="B5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" x14ac:dyDescent="0.2">
      <c r="A58" s="5" t="s">
        <v>24</v>
      </c>
      <c r="B5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" x14ac:dyDescent="0.2">
      <c r="A59" s="50" t="s">
        <v>66</v>
      </c>
      <c r="B59" s="50"/>
      <c r="C59" s="50"/>
      <c r="D59" s="50"/>
      <c r="E59" s="50"/>
      <c r="F59" s="50"/>
      <c r="G59" s="50"/>
      <c r="H59" s="50"/>
      <c r="I59" s="50"/>
      <c r="J59" s="50"/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">
      <c r="B60" s="62" t="s">
        <v>21</v>
      </c>
      <c r="C60" s="62"/>
      <c r="D60" s="62"/>
      <c r="E60" s="62"/>
      <c r="F60" s="62"/>
      <c r="G60" s="62"/>
      <c r="H60" s="62"/>
      <c r="I60" s="62"/>
      <c r="J60" s="62"/>
      <c r="K60" s="23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62">
    <mergeCell ref="A32:B32"/>
    <mergeCell ref="C32:D32"/>
    <mergeCell ref="J2:O2"/>
    <mergeCell ref="B60:J60"/>
    <mergeCell ref="A37:M37"/>
    <mergeCell ref="A49:E49"/>
    <mergeCell ref="B41:J41"/>
    <mergeCell ref="B43:J43"/>
    <mergeCell ref="B44:J44"/>
    <mergeCell ref="B42:J42"/>
    <mergeCell ref="B45:J45"/>
    <mergeCell ref="B46:J46"/>
    <mergeCell ref="A59:J59"/>
    <mergeCell ref="B51:J51"/>
    <mergeCell ref="B56:J56"/>
    <mergeCell ref="A55:J55"/>
    <mergeCell ref="B48:J48"/>
    <mergeCell ref="B47:J47"/>
    <mergeCell ref="F11:F12"/>
    <mergeCell ref="A50:J50"/>
    <mergeCell ref="J16:K16"/>
    <mergeCell ref="A38:O38"/>
    <mergeCell ref="A39:O39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I16:I17"/>
    <mergeCell ref="L16:M16"/>
    <mergeCell ref="N16:N17"/>
    <mergeCell ref="L13:N13"/>
    <mergeCell ref="L14:N14"/>
    <mergeCell ref="E1:G1"/>
    <mergeCell ref="E2:G2"/>
    <mergeCell ref="E3:G3"/>
    <mergeCell ref="E4:G4"/>
    <mergeCell ref="J1:N1"/>
    <mergeCell ref="A8:N8"/>
    <mergeCell ref="A9:N9"/>
    <mergeCell ref="A11:A12"/>
    <mergeCell ref="B11:B12"/>
    <mergeCell ref="C11:C12"/>
    <mergeCell ref="D11:D12"/>
    <mergeCell ref="E11:E12"/>
    <mergeCell ref="K11:K12"/>
    <mergeCell ref="L11:N12"/>
    <mergeCell ref="G11:G12"/>
    <mergeCell ref="H11:H12"/>
    <mergeCell ref="I11:J12"/>
    <mergeCell ref="A1:B1"/>
    <mergeCell ref="A2:B2"/>
    <mergeCell ref="A3:B3"/>
    <mergeCell ref="A4:B4"/>
    <mergeCell ref="C1:D1"/>
    <mergeCell ref="C2:D2"/>
    <mergeCell ref="C3:D3"/>
    <mergeCell ref="C4:D4"/>
  </mergeCells>
  <phoneticPr fontId="15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4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4" t="s">
        <v>60</v>
      </c>
      <c r="D4" s="12" t="s">
        <v>61</v>
      </c>
      <c r="E4" s="26" t="s">
        <v>62</v>
      </c>
      <c r="F4" s="12" t="s">
        <v>63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2025-11-20T10:28:17Z</cp:lastPrinted>
  <dcterms:created xsi:type="dcterms:W3CDTF">2022-04-02T10:31:28Z</dcterms:created>
  <dcterms:modified xsi:type="dcterms:W3CDTF">2025-11-24T14:04:20Z</dcterms:modified>
</cp:coreProperties>
</file>