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D074970D-D936-154D-87A1-4886FB282A4E}" xr6:coauthVersionLast="47" xr6:coauthVersionMax="47" xr10:uidLastSave="{00000000-0000-0000-0000-000000000000}"/>
  <bookViews>
    <workbookView xWindow="0" yWindow="600" windowWidth="33600" windowHeight="19140" xr2:uid="{00000000-000D-0000-FFFF-FFFF00000000}"/>
  </bookViews>
  <sheets>
    <sheet name="Аркуш2" sheetId="2" r:id="rId1"/>
  </sheets>
  <definedNames>
    <definedName name="_xlnm.Print_Area" localSheetId="0">Аркуш2!$A$1:$O$53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H23" i="2"/>
  <c r="H24" i="2"/>
  <c r="H21" i="2"/>
  <c r="H26" i="2" l="1"/>
</calcChain>
</file>

<file path=xl/sharedStrings.xml><?xml version="1.0" encoding="utf-8"?>
<sst xmlns="http://schemas.openxmlformats.org/spreadsheetml/2006/main" count="97" uniqueCount="80">
  <si>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</si>
  <si>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</si>
  <si>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</si>
  <si>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</si>
  <si>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</si>
  <si>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</si>
  <si>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</si>
  <si>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</si>
  <si>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</si>
  <si>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</si>
  <si>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</si>
  <si>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</si>
  <si>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</si>
  <si>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</si>
  <si>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</si>
  <si>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</si>
  <si>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</si>
  <si>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</si>
  <si>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</si>
  <si>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</si>
  <si>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</si>
  <si>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</si>
  <si>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</si>
  <si>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</si>
  <si>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</si>
  <si>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</si>
  <si>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</si>
  <si>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</si>
  <si>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</si>
  <si>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</si>
  <si>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</si>
  <si>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</si>
  <si>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</si>
  <si>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</si>
  <si>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</si>
  <si>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</si>
  <si>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</si>
  <si>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</si>
  <si>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</si>
  <si>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</si>
  <si>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</si>
  <si>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</si>
  <si>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</si>
  <si>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</si>
  <si>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</si>
  <si>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</si>
  <si>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</si>
  <si>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</si>
  <si>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</si>
  <si>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</si>
  <si>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</si>
  <si>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</si>
  <si>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</si>
  <si>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</si>
  <si>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</si>
  <si>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</si>
  <si>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</si>
  <si>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пач</t>
  </si>
  <si>
    <t>майор                                                                                                                                                                                              Володимир БАЙДУЖИЙ</t>
  </si>
  <si>
    <t>майстер-сержант                                                                                                                                                            Єгор ДЕНЕЖНИЙ</t>
  </si>
  <si>
    <t>б/к</t>
  </si>
  <si>
    <t>б/н</t>
  </si>
  <si>
    <t>молодший сержант                                                                                                                                                         Ірина МИКИТЮК</t>
  </si>
  <si>
    <t>майор                                                                                                                                                                         Назар ІЛЬМІНСЬКИЙ</t>
  </si>
  <si>
    <t>майор                                                                                                                                                                             Юрій БОРИСЕНКО</t>
  </si>
  <si>
    <t>Командир військової частини А2900</t>
  </si>
  <si>
    <t>полковник                      Олександр КУПІНСЬКИЙ</t>
  </si>
  <si>
    <t>“___” ___________________2026 року</t>
  </si>
  <si>
    <t>Папір офісний А4</t>
  </si>
  <si>
    <t>2</t>
  </si>
  <si>
    <t>3</t>
  </si>
  <si>
    <t>4</t>
  </si>
  <si>
    <t>Маркер перманентний чорний, KL0710</t>
  </si>
  <si>
    <t>Скотч 48х100 проз</t>
  </si>
  <si>
    <t>Скотч прозорий 48*100 Терра-Пак</t>
  </si>
  <si>
    <t>шт</t>
  </si>
  <si>
    <t>Всього : 4  (чотири) найменування на загальну суму: 5 429  грн. 30 коп.</t>
  </si>
  <si>
    <t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комісія пропонує списати вищезазначене майно на загальну суму 5 429 грн 30 коп. з обліку військової частини А2900.</t>
  </si>
  <si>
    <t>Командир 1НР 1НБ  в/ч А2900 майор                                                                                                                                               Дмитро СТЕПАНЮК</t>
  </si>
  <si>
    <t>Заступник командира в/ч А2900  полковник                                                                                                                          Володимир КОБИЛЯНСЬКИЙ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</si>
</sst>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4"/>
  <sheetViews>
    <sheetView tabSelected="1" view="pageBreakPreview" zoomScaleNormal="85" zoomScaleSheetLayoutView="100" workbookViewId="0">
      <selection activeCell="A43" sqref="A43:J43"/>
    </sheetView>
  </sheetViews>
  <sheetFormatPr baseColWidth="10" defaultColWidth="8.83203125" defaultRowHeight="15" x14ac:dyDescent="0.2"/>
  <cols>
    <col min="1" max="1" width="14.6640625" customWidth="1"/>
    <col min="2" max="2" width="44" style="7" customWidth="1"/>
    <col min="7" max="7" width="11.83203125" customWidth="1"/>
    <col min="8" max="8" width="11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54" t="s">
        <v>0</v>
      </c>
      <c r="B1" s="56"/>
      <c r="C1" s="54" t="s">
        <v>1</v>
      </c>
      <c r="D1" s="56"/>
      <c r="E1" s="54" t="s">
        <v>2</v>
      </c>
      <c r="F1" s="55"/>
      <c r="G1" s="56"/>
      <c r="H1" s="16"/>
      <c r="J1" s="60" t="s">
        <v>3</v>
      </c>
      <c r="K1" s="60"/>
      <c r="L1" s="60"/>
      <c r="M1" s="60"/>
      <c r="N1" s="60"/>
      <c r="T1" s="1"/>
      <c r="U1" s="1"/>
    </row>
    <row r="2" spans="1:21" x14ac:dyDescent="0.2">
      <c r="A2" s="57"/>
      <c r="B2" s="59"/>
      <c r="C2" s="57"/>
      <c r="D2" s="59"/>
      <c r="E2" s="57"/>
      <c r="F2" s="58"/>
      <c r="G2" s="59"/>
      <c r="H2" s="1"/>
      <c r="J2" s="2" t="s">
        <v>65</v>
      </c>
      <c r="T2" s="1"/>
      <c r="U2" s="1"/>
    </row>
    <row r="3" spans="1:21" x14ac:dyDescent="0.2">
      <c r="A3" s="30"/>
      <c r="B3" s="32"/>
      <c r="C3" s="30"/>
      <c r="D3" s="32"/>
      <c r="E3" s="30"/>
      <c r="F3" s="31"/>
      <c r="G3" s="32"/>
      <c r="H3" s="1"/>
      <c r="J3" s="4" t="s">
        <v>66</v>
      </c>
      <c r="T3" s="1"/>
      <c r="U3" s="1"/>
    </row>
    <row r="4" spans="1:21" x14ac:dyDescent="0.2">
      <c r="A4" s="57"/>
      <c r="B4" s="59"/>
      <c r="C4" s="57"/>
      <c r="D4" s="59"/>
      <c r="E4" s="57"/>
      <c r="F4" s="58"/>
      <c r="G4" s="59"/>
      <c r="H4" s="1"/>
      <c r="J4" s="3" t="s">
        <v>67</v>
      </c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3"/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3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3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61" t="s">
        <v>5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14"/>
      <c r="P9" s="14"/>
      <c r="Q9" s="14"/>
      <c r="R9" s="14"/>
      <c r="S9" s="14"/>
      <c r="T9" s="14"/>
      <c r="U9" s="14"/>
    </row>
    <row r="10" spans="1:21" x14ac:dyDescent="0.2">
      <c r="A10" s="62" t="s">
        <v>55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3"/>
      <c r="P10" s="3"/>
      <c r="Q10" s="3"/>
      <c r="R10" s="3"/>
      <c r="S10" s="3"/>
      <c r="T10" s="3"/>
      <c r="U10" s="3"/>
    </row>
    <row r="11" spans="1:2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3"/>
      <c r="P11" s="3"/>
      <c r="Q11" s="3"/>
      <c r="R11" s="3"/>
      <c r="S11" s="3"/>
      <c r="T11" s="3"/>
      <c r="U11" s="3"/>
    </row>
    <row r="12" spans="1:21" ht="67.25" customHeight="1" x14ac:dyDescent="0.2">
      <c r="A12" s="53" t="s">
        <v>49</v>
      </c>
      <c r="B12" s="53" t="s">
        <v>6</v>
      </c>
      <c r="C12" s="53" t="s">
        <v>41</v>
      </c>
      <c r="D12" s="53" t="s">
        <v>42</v>
      </c>
      <c r="E12" s="53" t="s">
        <v>48</v>
      </c>
      <c r="F12" s="53" t="s">
        <v>47</v>
      </c>
      <c r="G12" s="53" t="s">
        <v>7</v>
      </c>
      <c r="H12" s="53" t="s">
        <v>8</v>
      </c>
      <c r="I12" s="53" t="s">
        <v>9</v>
      </c>
      <c r="J12" s="53"/>
      <c r="K12" s="53" t="s">
        <v>10</v>
      </c>
      <c r="L12" s="53" t="s">
        <v>45</v>
      </c>
      <c r="M12" s="53"/>
      <c r="N12" s="53"/>
      <c r="O12" s="3"/>
      <c r="P12" s="3"/>
      <c r="Q12" s="3"/>
      <c r="R12" s="3"/>
      <c r="S12" s="3"/>
      <c r="T12" s="3"/>
      <c r="U12" s="3"/>
    </row>
    <row r="13" spans="1:21" ht="15" customHeight="1" x14ac:dyDescent="0.2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3"/>
      <c r="P13" s="3"/>
      <c r="Q13" s="3"/>
      <c r="R13" s="3"/>
      <c r="S13" s="3"/>
      <c r="T13" s="3"/>
      <c r="U13" s="3"/>
    </row>
    <row r="14" spans="1:21" s="8" customFormat="1" x14ac:dyDescent="0.2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16</v>
      </c>
      <c r="F14" s="18" t="s">
        <v>46</v>
      </c>
      <c r="G14" s="18" t="s">
        <v>17</v>
      </c>
      <c r="H14" s="18" t="s">
        <v>15</v>
      </c>
      <c r="I14" s="44" t="s">
        <v>18</v>
      </c>
      <c r="J14" s="44"/>
      <c r="K14" s="18" t="s">
        <v>19</v>
      </c>
      <c r="L14" s="44"/>
      <c r="M14" s="44"/>
      <c r="N14" s="44"/>
      <c r="O14" s="17"/>
      <c r="P14" s="17"/>
      <c r="Q14" s="17"/>
      <c r="R14" s="17"/>
      <c r="S14" s="17"/>
      <c r="T14" s="17"/>
      <c r="U14" s="17"/>
    </row>
    <row r="15" spans="1:21" ht="30" x14ac:dyDescent="0.2">
      <c r="A15" s="5"/>
      <c r="B15" s="5"/>
      <c r="C15" s="5"/>
      <c r="D15" s="5"/>
      <c r="E15" s="5"/>
      <c r="F15" s="5"/>
      <c r="G15" s="5" t="s">
        <v>56</v>
      </c>
      <c r="H15" s="5"/>
      <c r="I15" s="45"/>
      <c r="J15" s="45"/>
      <c r="K15" s="19" t="s">
        <v>43</v>
      </c>
      <c r="L15" s="53" t="s">
        <v>44</v>
      </c>
      <c r="M15" s="53"/>
      <c r="N15" s="53"/>
      <c r="O15" s="3"/>
      <c r="P15" s="3"/>
      <c r="Q15" s="3"/>
      <c r="R15" s="3"/>
      <c r="S15" s="3"/>
      <c r="T15" s="3"/>
      <c r="U15" s="3"/>
    </row>
    <row r="16" spans="1:2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3"/>
      <c r="P16" s="3"/>
      <c r="Q16" s="3"/>
      <c r="R16" s="3"/>
      <c r="S16" s="3"/>
      <c r="T16" s="3"/>
      <c r="U16" s="3"/>
    </row>
    <row r="17" spans="1:21" s="11" customFormat="1" ht="32" customHeight="1" x14ac:dyDescent="0.15">
      <c r="A17" s="47" t="s">
        <v>28</v>
      </c>
      <c r="B17" s="47" t="s">
        <v>29</v>
      </c>
      <c r="C17" s="48" t="s">
        <v>30</v>
      </c>
      <c r="D17" s="48" t="s">
        <v>31</v>
      </c>
      <c r="E17" s="48" t="s">
        <v>32</v>
      </c>
      <c r="F17" s="48" t="s">
        <v>33</v>
      </c>
      <c r="G17" s="49" t="s">
        <v>34</v>
      </c>
      <c r="H17" s="49"/>
      <c r="I17" s="50" t="s">
        <v>37</v>
      </c>
      <c r="J17" s="43" t="s">
        <v>38</v>
      </c>
      <c r="K17" s="43"/>
      <c r="L17" s="51" t="s">
        <v>39</v>
      </c>
      <c r="M17" s="51"/>
      <c r="N17" s="52" t="s">
        <v>40</v>
      </c>
    </row>
    <row r="18" spans="1:21" ht="45" customHeight="1" x14ac:dyDescent="0.2">
      <c r="A18" s="47"/>
      <c r="B18" s="47"/>
      <c r="C18" s="48"/>
      <c r="D18" s="48"/>
      <c r="E18" s="48"/>
      <c r="F18" s="48"/>
      <c r="G18" s="22" t="s">
        <v>35</v>
      </c>
      <c r="H18" s="22" t="s">
        <v>36</v>
      </c>
      <c r="I18" s="50"/>
      <c r="J18" s="22" t="s">
        <v>35</v>
      </c>
      <c r="K18" s="22" t="s">
        <v>36</v>
      </c>
      <c r="L18" s="22" t="s">
        <v>35</v>
      </c>
      <c r="M18" s="22" t="s">
        <v>36</v>
      </c>
      <c r="N18" s="52"/>
    </row>
    <row r="19" spans="1:21" s="9" customFormat="1" ht="12" x14ac:dyDescent="0.15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 s="12">
        <v>8</v>
      </c>
      <c r="I19" s="12">
        <v>9</v>
      </c>
      <c r="J19" s="12">
        <v>10</v>
      </c>
      <c r="K19" s="12">
        <v>11</v>
      </c>
      <c r="L19" s="12">
        <v>12</v>
      </c>
      <c r="M19" s="12">
        <v>13</v>
      </c>
      <c r="N19" s="12">
        <v>14</v>
      </c>
    </row>
    <row r="20" spans="1:21" s="10" customFormat="1" ht="13" x14ac:dyDescent="0.15">
      <c r="A20" s="13"/>
      <c r="B20" s="13"/>
      <c r="C20" s="13" t="s">
        <v>25</v>
      </c>
      <c r="D20" s="13" t="s">
        <v>26</v>
      </c>
      <c r="E20" s="13" t="s">
        <v>27</v>
      </c>
      <c r="F20" s="13">
        <v>171</v>
      </c>
      <c r="G20" s="13"/>
      <c r="H20" s="13">
        <v>172</v>
      </c>
      <c r="I20" s="13"/>
      <c r="J20" s="13"/>
      <c r="K20" s="13"/>
      <c r="L20" s="13"/>
      <c r="M20" s="13"/>
      <c r="N20" s="13"/>
    </row>
    <row r="21" spans="1:21" s="10" customFormat="1" ht="17" x14ac:dyDescent="0.15">
      <c r="A21" s="13" t="s">
        <v>54</v>
      </c>
      <c r="B21" s="26" t="s">
        <v>68</v>
      </c>
      <c r="C21" s="13" t="s">
        <v>61</v>
      </c>
      <c r="D21" s="27" t="s">
        <v>57</v>
      </c>
      <c r="E21" s="13" t="s">
        <v>60</v>
      </c>
      <c r="F21" s="28">
        <v>118.98</v>
      </c>
      <c r="G21" s="27">
        <v>40</v>
      </c>
      <c r="H21" s="29">
        <f t="shared" ref="H21:H24" si="0">G21*F21</f>
        <v>4759.2</v>
      </c>
      <c r="I21" s="13"/>
      <c r="J21" s="13"/>
      <c r="K21" s="13"/>
      <c r="L21" s="13"/>
      <c r="M21" s="13"/>
      <c r="N21" s="13"/>
    </row>
    <row r="22" spans="1:21" s="10" customFormat="1" ht="17" x14ac:dyDescent="0.15">
      <c r="A22" s="13" t="s">
        <v>69</v>
      </c>
      <c r="B22" s="26" t="s">
        <v>72</v>
      </c>
      <c r="C22" s="13" t="s">
        <v>61</v>
      </c>
      <c r="D22" s="27" t="s">
        <v>75</v>
      </c>
      <c r="E22" s="13" t="s">
        <v>60</v>
      </c>
      <c r="F22" s="28">
        <v>3.28</v>
      </c>
      <c r="G22" s="27">
        <v>20</v>
      </c>
      <c r="H22" s="29">
        <f t="shared" si="0"/>
        <v>65.599999999999994</v>
      </c>
      <c r="I22" s="13"/>
      <c r="J22" s="13"/>
      <c r="K22" s="13"/>
      <c r="L22" s="13"/>
      <c r="M22" s="13"/>
      <c r="N22" s="13"/>
    </row>
    <row r="23" spans="1:21" s="10" customFormat="1" ht="17" x14ac:dyDescent="0.15">
      <c r="A23" s="13" t="s">
        <v>70</v>
      </c>
      <c r="B23" s="26" t="s">
        <v>73</v>
      </c>
      <c r="C23" s="13" t="s">
        <v>61</v>
      </c>
      <c r="D23" s="27" t="s">
        <v>75</v>
      </c>
      <c r="E23" s="13" t="s">
        <v>60</v>
      </c>
      <c r="F23" s="28">
        <v>42</v>
      </c>
      <c r="G23" s="27">
        <v>10</v>
      </c>
      <c r="H23" s="29">
        <f t="shared" si="0"/>
        <v>420</v>
      </c>
      <c r="I23" s="13"/>
      <c r="J23" s="13"/>
      <c r="K23" s="13"/>
      <c r="L23" s="13"/>
      <c r="M23" s="13"/>
      <c r="N23" s="13"/>
    </row>
    <row r="24" spans="1:21" s="10" customFormat="1" ht="17" x14ac:dyDescent="0.15">
      <c r="A24" s="13" t="s">
        <v>71</v>
      </c>
      <c r="B24" s="26" t="s">
        <v>74</v>
      </c>
      <c r="C24" s="13" t="s">
        <v>61</v>
      </c>
      <c r="D24" s="27" t="s">
        <v>75</v>
      </c>
      <c r="E24" s="13" t="s">
        <v>60</v>
      </c>
      <c r="F24" s="28">
        <v>18.45</v>
      </c>
      <c r="G24" s="27">
        <v>10</v>
      </c>
      <c r="H24" s="29">
        <f t="shared" si="0"/>
        <v>184.5</v>
      </c>
      <c r="I24" s="13"/>
      <c r="J24" s="13"/>
      <c r="K24" s="13"/>
      <c r="L24" s="13"/>
      <c r="M24" s="13"/>
      <c r="N24" s="13"/>
    </row>
    <row r="25" spans="1:21" ht="16" x14ac:dyDescent="0.2">
      <c r="A25" s="46" t="s">
        <v>76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spans="1:21" ht="16" x14ac:dyDescent="0.2">
      <c r="A26" s="20"/>
      <c r="B26" s="20"/>
      <c r="C26" s="20"/>
      <c r="D26" s="20"/>
      <c r="E26" s="20"/>
      <c r="F26" s="20"/>
      <c r="G26" s="20"/>
      <c r="H26" s="25">
        <f>SUM(H21:H21)</f>
        <v>4759.2</v>
      </c>
      <c r="I26" s="20"/>
      <c r="J26" s="20"/>
      <c r="K26" s="20"/>
      <c r="L26" s="20"/>
      <c r="M26" s="20"/>
      <c r="N26" s="20"/>
    </row>
    <row r="27" spans="1:21" ht="16" x14ac:dyDescent="0.2">
      <c r="A27" s="6" t="s">
        <v>50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21" ht="16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21" ht="15.5" customHeight="1" x14ac:dyDescent="0.2">
      <c r="A29" s="41" t="s">
        <v>77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1"/>
      <c r="P29" s="1"/>
      <c r="Q29" s="1"/>
      <c r="R29" s="1"/>
      <c r="S29" s="1"/>
      <c r="T29" s="1"/>
      <c r="U29" s="1"/>
    </row>
    <row r="30" spans="1:21" ht="16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33"/>
      <c r="P30" s="1"/>
      <c r="Q30" s="1"/>
      <c r="R30" s="1"/>
      <c r="S30" s="1"/>
      <c r="T30" s="1"/>
      <c r="U30" s="1"/>
    </row>
    <row r="31" spans="1:21" ht="16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34"/>
    </row>
    <row r="33" spans="1:21" ht="16" x14ac:dyDescent="0.2">
      <c r="A33" s="6" t="s">
        <v>51</v>
      </c>
      <c r="B33" s="37" t="s">
        <v>64</v>
      </c>
      <c r="C33" s="37"/>
      <c r="D33" s="37"/>
      <c r="E33" s="37"/>
      <c r="F33" s="37"/>
      <c r="G33" s="37"/>
      <c r="H33" s="37"/>
      <c r="I33" s="37"/>
      <c r="J33" s="3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B34" s="39" t="s">
        <v>20</v>
      </c>
      <c r="C34" s="39"/>
      <c r="D34" s="39"/>
      <c r="E34" s="39"/>
      <c r="F34" s="39"/>
      <c r="G34" s="39"/>
      <c r="H34" s="39"/>
      <c r="I34" s="39"/>
      <c r="J34" s="3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" x14ac:dyDescent="0.2">
      <c r="A35" s="6" t="s">
        <v>53</v>
      </c>
      <c r="B35" s="38" t="s">
        <v>63</v>
      </c>
      <c r="C35" s="38"/>
      <c r="D35" s="38"/>
      <c r="E35" s="38"/>
      <c r="F35" s="38"/>
      <c r="G35" s="38"/>
      <c r="H35" s="38"/>
      <c r="I35" s="38"/>
      <c r="J35" s="3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B36" s="39" t="s">
        <v>20</v>
      </c>
      <c r="C36" s="39"/>
      <c r="D36" s="39"/>
      <c r="E36" s="39"/>
      <c r="F36" s="39"/>
      <c r="G36" s="39"/>
      <c r="H36" s="39"/>
      <c r="I36" s="39"/>
      <c r="J36" s="3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" x14ac:dyDescent="0.2">
      <c r="B37" s="38" t="s">
        <v>59</v>
      </c>
      <c r="C37" s="38"/>
      <c r="D37" s="38"/>
      <c r="E37" s="38"/>
      <c r="F37" s="38"/>
      <c r="G37" s="38"/>
      <c r="H37" s="38"/>
      <c r="I37" s="38"/>
      <c r="J37" s="3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B38" s="39" t="s">
        <v>20</v>
      </c>
      <c r="C38" s="39"/>
      <c r="D38" s="39"/>
      <c r="E38" s="39"/>
      <c r="F38" s="39"/>
      <c r="G38" s="39"/>
      <c r="H38" s="39"/>
      <c r="I38" s="39"/>
      <c r="J38" s="39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" x14ac:dyDescent="0.2">
      <c r="A39" s="6"/>
      <c r="B39" s="38" t="s">
        <v>62</v>
      </c>
      <c r="C39" s="38"/>
      <c r="D39" s="38"/>
      <c r="E39" s="38"/>
      <c r="F39" s="38"/>
      <c r="G39" s="38"/>
      <c r="H39" s="38"/>
      <c r="I39" s="38"/>
      <c r="J39" s="3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">
      <c r="B40" s="39" t="s">
        <v>20</v>
      </c>
      <c r="C40" s="39"/>
      <c r="D40" s="39"/>
      <c r="E40" s="39"/>
      <c r="F40" s="39"/>
      <c r="G40" s="39"/>
      <c r="H40" s="39"/>
      <c r="I40" s="39"/>
      <c r="J40" s="3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" x14ac:dyDescent="0.2">
      <c r="A42" s="36" t="s">
        <v>52</v>
      </c>
      <c r="B42" s="36"/>
      <c r="C42" s="36"/>
      <c r="D42" s="36"/>
      <c r="E42" s="3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" x14ac:dyDescent="0.2">
      <c r="A43" s="37" t="s">
        <v>79</v>
      </c>
      <c r="B43" s="37"/>
      <c r="C43" s="37"/>
      <c r="D43" s="37"/>
      <c r="E43" s="37"/>
      <c r="F43" s="37"/>
      <c r="G43" s="37"/>
      <c r="H43" s="37"/>
      <c r="I43" s="37"/>
      <c r="J43" s="37"/>
      <c r="K43" s="6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">
      <c r="A44" s="23"/>
      <c r="B44" s="40" t="s">
        <v>21</v>
      </c>
      <c r="C44" s="40"/>
      <c r="D44" s="40"/>
      <c r="E44" s="40"/>
      <c r="F44" s="40"/>
      <c r="G44" s="40"/>
      <c r="H44" s="40"/>
      <c r="I44" s="40"/>
      <c r="J44" s="40"/>
      <c r="K44" s="23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6" t="s">
        <v>22</v>
      </c>
      <c r="B4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" x14ac:dyDescent="0.2">
      <c r="A46" s="6"/>
      <c r="B4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6" t="s">
        <v>23</v>
      </c>
      <c r="B4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" x14ac:dyDescent="0.2">
      <c r="A48" s="37" t="s">
        <v>78</v>
      </c>
      <c r="B48" s="37"/>
      <c r="C48" s="37"/>
      <c r="D48" s="37"/>
      <c r="E48" s="37"/>
      <c r="F48" s="37"/>
      <c r="G48" s="37"/>
      <c r="H48" s="37"/>
      <c r="I48" s="37"/>
      <c r="J48" s="37"/>
      <c r="K48" s="6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">
      <c r="B49" s="39" t="s">
        <v>21</v>
      </c>
      <c r="C49" s="39"/>
      <c r="D49" s="39"/>
      <c r="E49" s="39"/>
      <c r="F49" s="39"/>
      <c r="G49" s="39"/>
      <c r="H49" s="39"/>
      <c r="I49" s="39"/>
      <c r="J49" s="39"/>
      <c r="K49" s="23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" x14ac:dyDescent="0.2">
      <c r="A50" s="6"/>
      <c r="B5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" x14ac:dyDescent="0.2">
      <c r="A51" s="6" t="s">
        <v>24</v>
      </c>
      <c r="B5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6" x14ac:dyDescent="0.2">
      <c r="A52" s="37" t="s">
        <v>58</v>
      </c>
      <c r="B52" s="37"/>
      <c r="C52" s="37"/>
      <c r="D52" s="37"/>
      <c r="E52" s="37"/>
      <c r="F52" s="37"/>
      <c r="G52" s="37"/>
      <c r="H52" s="37"/>
      <c r="I52" s="37"/>
      <c r="J52" s="37"/>
      <c r="K52" s="6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">
      <c r="B53" s="35" t="s">
        <v>21</v>
      </c>
      <c r="C53" s="35"/>
      <c r="D53" s="35"/>
      <c r="E53" s="35"/>
      <c r="F53" s="35"/>
      <c r="G53" s="35"/>
      <c r="H53" s="35"/>
      <c r="I53" s="35"/>
      <c r="J53" s="35"/>
      <c r="K53" s="24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</sheetData>
  <mergeCells count="55">
    <mergeCell ref="H12:H13"/>
    <mergeCell ref="I12:J13"/>
    <mergeCell ref="A1:B1"/>
    <mergeCell ref="A2:B2"/>
    <mergeCell ref="A4:B4"/>
    <mergeCell ref="C1:D1"/>
    <mergeCell ref="C2:D2"/>
    <mergeCell ref="C4:D4"/>
    <mergeCell ref="F12:F13"/>
    <mergeCell ref="L14:N14"/>
    <mergeCell ref="L15:N15"/>
    <mergeCell ref="E1:G1"/>
    <mergeCell ref="E2:G2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A29:N31"/>
    <mergeCell ref="A43:J43"/>
    <mergeCell ref="J17:K17"/>
    <mergeCell ref="I14:J14"/>
    <mergeCell ref="I15:J15"/>
    <mergeCell ref="A25:N25"/>
    <mergeCell ref="A17:A18"/>
    <mergeCell ref="B17:B18"/>
    <mergeCell ref="C17:C18"/>
    <mergeCell ref="D17:D18"/>
    <mergeCell ref="E17:E18"/>
    <mergeCell ref="F17:F18"/>
    <mergeCell ref="G17:H17"/>
    <mergeCell ref="I17:I18"/>
    <mergeCell ref="L17:M17"/>
    <mergeCell ref="N17:N18"/>
    <mergeCell ref="B53:J53"/>
    <mergeCell ref="A42:E42"/>
    <mergeCell ref="B33:J33"/>
    <mergeCell ref="B35:J35"/>
    <mergeCell ref="B36:J36"/>
    <mergeCell ref="B34:J34"/>
    <mergeCell ref="B39:J39"/>
    <mergeCell ref="B40:J40"/>
    <mergeCell ref="A52:J52"/>
    <mergeCell ref="B44:J44"/>
    <mergeCell ref="B49:J49"/>
    <mergeCell ref="A48:J48"/>
    <mergeCell ref="B37:J37"/>
    <mergeCell ref="B38:J38"/>
  </mergeCells>
  <phoneticPr fontId="17" type="noConversion"/>
  <pageMargins left="0.31496062992125984" right="0.31496062992125984" top="0.55118110236220474" bottom="0.55118110236220474" header="0.31496062992125984" footer="0.31496062992125984"/>
  <pageSetup paperSize="9" scale="73" fitToHeight="0" orientation="landscape" copies="3" r:id="rId1"/>
  <rowBreaks count="1" manualBreakCount="1">
    <brk id="4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Аркуш2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2026-01-24T16:36:41Z</cp:lastPrinted>
  <dcterms:created xsi:type="dcterms:W3CDTF">2022-04-02T10:31:28Z</dcterms:created>
  <dcterms:modified xsi:type="dcterms:W3CDTF">2026-01-24T17:35:07Z</dcterms:modified>
</cp:coreProperties>
</file>