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C54165B4-5AFC-7940-A784-1FCBA3710E08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Аркуш2!$D$24</definedName>
    <definedName name="_Hlk226233318" localSheetId="0">Аркуш2!$B$20</definedName>
    <definedName name="_xlnm.Print_Area" localSheetId="0">Аркуш2!$A$1:$O$54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2" i="2"/>
  <c r="H23" i="2"/>
  <c r="H24" i="2"/>
  <c r="H25" i="2"/>
  <c r="H26" i="2"/>
  <c r="H20" i="2"/>
</calcChain>
</file>

<file path=xl/sharedStrings.xml><?xml version="1.0" encoding="utf-8"?>
<sst xmlns="http://schemas.openxmlformats.org/spreadsheetml/2006/main" count="132" uniqueCount="103">
  <si>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</si>
  <si>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</si>
  <si>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</si>
  <si>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</si>
  <si>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</si>
  <si>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</si>
  <si>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</si>
  <si>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</si>
  <si>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</si>
  <si>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</si>
  <si>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</si>
  <si>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</si>
  <si>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</si>
  <si>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</si>
  <si>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</si>
  <si>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</si>
  <si>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</si>
  <si>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</si>
  <si>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</si>
  <si>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</si>
  <si>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</si>
  <si>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</si>
  <si>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</si>
  <si>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</si>
  <si>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</si>
  <si>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</si>
  <si>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</si>
  <si>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</si>
  <si>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</si>
  <si>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</si>
  <si>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</si>
  <si>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</si>
  <si>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</si>
  <si>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</si>
  <si>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</si>
  <si>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</si>
  <si>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</si>
  <si>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</si>
  <si>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</si>
  <si>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</si>
  <si>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</si>
  <si>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</si>
  <si>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</si>
  <si>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</si>
  <si>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</si>
  <si>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</si>
  <si>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</si>
  <si>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</si>
  <si>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</si>
  <si>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</si>
  <si>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</si>
  <si>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</si>
  <si>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</si>
  <si>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</si>
  <si>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</si>
  <si>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</si>
  <si>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</si>
  <si>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</si>
  <si>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</si>
  <si>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</si>
  <si>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</si>
  <si>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</si>
  <si>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</si>
  <si>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</si>
  <si>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</si>
  <si>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</si>
  <si>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</si>
  <si>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</si>
  <si>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</si>
  <si>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3</t>
  </si>
  <si>
    <t>4</t>
  </si>
  <si>
    <t>5</t>
  </si>
  <si>
    <t>6</t>
  </si>
  <si>
    <t>7</t>
  </si>
  <si>
    <t>пач</t>
  </si>
  <si>
    <t>1,90</t>
  </si>
  <si>
    <t>240,22</t>
  </si>
  <si>
    <t>майор                                                                                                                                                                                                    Владислав СТАДНІЧЕНКО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</si>
  <si>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</si>
  <si>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Страйкбольні кулі 0,25г. Specna Arms CORE Professional 5,95 +/- 0,005мм</t>
  </si>
  <si>
    <t>Симуляційний пристрій "МАРКЕР"</t>
  </si>
  <si>
    <t>Граната імітаційно-тренувальна з активною чекою П-67-M "NATO" Pyrosoft</t>
  </si>
  <si>
    <t>Мішень IPSC класична</t>
  </si>
  <si>
    <t>Друковані аркуші (Тренувальна мішень №4 Грудна фігура з колами)</t>
  </si>
  <si>
    <t>Плівка для ламінування А4, Buromax-BM 7723</t>
  </si>
  <si>
    <t>Ручка кулькова чорна, Econоmix-E10251-01</t>
  </si>
  <si>
    <t xml:space="preserve">Всього : 07  (сім) найменувань на загальну суму: </t>
  </si>
  <si>
    <t>кг</t>
  </si>
  <si>
    <t>шт</t>
  </si>
  <si>
    <t>386,40</t>
  </si>
  <si>
    <t>42,30</t>
  </si>
  <si>
    <t>600</t>
  </si>
  <si>
    <t>94,33</t>
  </si>
  <si>
    <t>100</t>
  </si>
  <si>
    <t>6,10</t>
  </si>
  <si>
    <t>150</t>
  </si>
  <si>
    <t>5,00</t>
  </si>
  <si>
    <t>15</t>
  </si>
  <si>
    <t>25</t>
  </si>
  <si>
    <t xml:space="preserve"> комісія пропонує списати вищезазначене майно на загальну суму  46406 грн 72 коп з обліку військової частини А2900</t>
  </si>
  <si>
    <t>46406 (сорок шість тисяч чотириста шість) грн. 72 коп.</t>
  </si>
  <si>
    <t>Погоджено: Тимчасово виконуючий обовʼязки начальника позаштатної служби БП військової частини А2900</t>
  </si>
  <si>
    <t>Тимчасово виконуючий обовʼязки командира 1 навчальної роти 1 навчального батальйону лейтенант                                              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</si>
</sst>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"/>
  <sheetViews>
    <sheetView tabSelected="1" view="pageBreakPreview" topLeftCell="A37" zoomScale="150" zoomScaleNormal="85" zoomScaleSheetLayoutView="150" workbookViewId="0">
      <selection activeCell="K52" sqref="K52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45" t="s">
        <v>0</v>
      </c>
      <c r="B1" s="46"/>
      <c r="C1" s="45" t="s">
        <v>1</v>
      </c>
      <c r="D1" s="46"/>
      <c r="E1" s="45" t="s">
        <v>2</v>
      </c>
      <c r="F1" s="48"/>
      <c r="G1" s="46"/>
      <c r="H1" s="15"/>
      <c r="J1" s="50" t="s">
        <v>3</v>
      </c>
      <c r="K1" s="50"/>
      <c r="L1" s="50"/>
      <c r="M1" s="50"/>
      <c r="N1" s="50"/>
      <c r="T1" s="1"/>
      <c r="U1" s="1"/>
    </row>
    <row r="2" spans="1:21" ht="33" customHeight="1" x14ac:dyDescent="0.2">
      <c r="A2" s="43"/>
      <c r="B2" s="44"/>
      <c r="C2" s="43"/>
      <c r="D2" s="44"/>
      <c r="E2" s="43"/>
      <c r="F2" s="49"/>
      <c r="G2" s="44"/>
      <c r="H2" s="1"/>
      <c r="J2" s="51" t="s">
        <v>66</v>
      </c>
      <c r="K2" s="52"/>
      <c r="L2" s="52"/>
      <c r="M2" s="52"/>
      <c r="N2" s="52"/>
      <c r="O2" s="52"/>
      <c r="T2" s="1"/>
      <c r="U2" s="1"/>
    </row>
    <row r="3" spans="1:21" x14ac:dyDescent="0.2">
      <c r="A3" s="43"/>
      <c r="B3" s="44"/>
      <c r="C3" s="43"/>
      <c r="D3" s="44"/>
      <c r="E3" s="43"/>
      <c r="F3" s="49"/>
      <c r="G3" s="44"/>
      <c r="H3" s="1"/>
      <c r="J3" s="3" t="s">
        <v>65</v>
      </c>
      <c r="K3" s="1"/>
      <c r="L3" s="1"/>
      <c r="M3" s="1"/>
      <c r="N3" s="1"/>
      <c r="T3" s="1"/>
      <c r="U3" s="1"/>
    </row>
    <row r="4" spans="1:21" x14ac:dyDescent="0.2">
      <c r="A4" s="43"/>
      <c r="B4" s="44"/>
      <c r="C4" s="43"/>
      <c r="D4" s="44"/>
      <c r="E4" s="43"/>
      <c r="F4" s="49"/>
      <c r="G4" s="44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67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53" t="s">
        <v>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3"/>
      <c r="P8" s="13"/>
      <c r="Q8" s="13"/>
      <c r="R8" s="13"/>
      <c r="S8" s="13"/>
      <c r="T8" s="13"/>
      <c r="U8" s="13"/>
    </row>
    <row r="9" spans="1:21" x14ac:dyDescent="0.2">
      <c r="A9" s="41" t="s">
        <v>55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2" t="s">
        <v>48</v>
      </c>
      <c r="B11" s="42" t="s">
        <v>6</v>
      </c>
      <c r="C11" s="42" t="s">
        <v>40</v>
      </c>
      <c r="D11" s="42" t="s">
        <v>41</v>
      </c>
      <c r="E11" s="42" t="s">
        <v>47</v>
      </c>
      <c r="F11" s="42" t="s">
        <v>46</v>
      </c>
      <c r="G11" s="42" t="s">
        <v>7</v>
      </c>
      <c r="H11" s="42" t="s">
        <v>8</v>
      </c>
      <c r="I11" s="42" t="s">
        <v>9</v>
      </c>
      <c r="J11" s="42"/>
      <c r="K11" s="42" t="s">
        <v>10</v>
      </c>
      <c r="L11" s="42" t="s">
        <v>44</v>
      </c>
      <c r="M11" s="42"/>
      <c r="N11" s="42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56</v>
      </c>
      <c r="H14" s="4"/>
      <c r="I14" s="61"/>
      <c r="J14" s="61"/>
      <c r="K14" s="18" t="s">
        <v>42</v>
      </c>
      <c r="L14" s="42" t="s">
        <v>43</v>
      </c>
      <c r="M14" s="42"/>
      <c r="N14" s="42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62" t="s">
        <v>27</v>
      </c>
      <c r="B16" s="62" t="s">
        <v>28</v>
      </c>
      <c r="C16" s="63" t="s">
        <v>29</v>
      </c>
      <c r="D16" s="63" t="s">
        <v>30</v>
      </c>
      <c r="E16" s="63" t="s">
        <v>31</v>
      </c>
      <c r="F16" s="63" t="s">
        <v>32</v>
      </c>
      <c r="G16" s="64" t="s">
        <v>33</v>
      </c>
      <c r="H16" s="64"/>
      <c r="I16" s="56" t="s">
        <v>36</v>
      </c>
      <c r="J16" s="60" t="s">
        <v>37</v>
      </c>
      <c r="K16" s="60"/>
      <c r="L16" s="58" t="s">
        <v>38</v>
      </c>
      <c r="M16" s="58"/>
      <c r="N16" s="59" t="s">
        <v>39</v>
      </c>
    </row>
    <row r="17" spans="1:21" ht="45" customHeight="1" x14ac:dyDescent="0.2">
      <c r="A17" s="62"/>
      <c r="B17" s="62"/>
      <c r="C17" s="63"/>
      <c r="D17" s="63"/>
      <c r="E17" s="63"/>
      <c r="F17" s="63"/>
      <c r="G17" s="21" t="s">
        <v>34</v>
      </c>
      <c r="H17" s="21" t="s">
        <v>35</v>
      </c>
      <c r="I17" s="56"/>
      <c r="J17" s="21" t="s">
        <v>34</v>
      </c>
      <c r="K17" s="21" t="s">
        <v>35</v>
      </c>
      <c r="L17" s="21" t="s">
        <v>34</v>
      </c>
      <c r="M17" s="21" t="s">
        <v>35</v>
      </c>
      <c r="N17" s="59"/>
    </row>
    <row r="18" spans="1:21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3" x14ac:dyDescent="0.15">
      <c r="A19" s="12"/>
      <c r="B19" s="35"/>
      <c r="C19" s="12" t="s">
        <v>24</v>
      </c>
      <c r="D19" s="35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4" x14ac:dyDescent="0.15">
      <c r="A20" s="34" t="s">
        <v>53</v>
      </c>
      <c r="B20" s="36" t="s">
        <v>79</v>
      </c>
      <c r="C20" s="37" t="s">
        <v>58</v>
      </c>
      <c r="D20" s="40" t="s">
        <v>87</v>
      </c>
      <c r="E20" s="38" t="s">
        <v>60</v>
      </c>
      <c r="F20" s="30" t="s">
        <v>89</v>
      </c>
      <c r="G20" s="30" t="s">
        <v>98</v>
      </c>
      <c r="H20" s="31">
        <f>G20*F20</f>
        <v>9660</v>
      </c>
      <c r="I20" s="12"/>
      <c r="J20" s="12"/>
      <c r="K20" s="12"/>
      <c r="L20" s="12"/>
      <c r="M20" s="12"/>
      <c r="N20" s="12"/>
    </row>
    <row r="21" spans="1:21" s="9" customFormat="1" ht="17" x14ac:dyDescent="0.15">
      <c r="A21" s="34" t="s">
        <v>54</v>
      </c>
      <c r="B21" s="36" t="s">
        <v>80</v>
      </c>
      <c r="C21" s="37" t="s">
        <v>58</v>
      </c>
      <c r="D21" s="40" t="s">
        <v>88</v>
      </c>
      <c r="E21" s="38" t="s">
        <v>60</v>
      </c>
      <c r="F21" s="30" t="s">
        <v>90</v>
      </c>
      <c r="G21" s="30" t="s">
        <v>91</v>
      </c>
      <c r="H21" s="31">
        <f t="shared" ref="H21:H26" si="0">G21*F21</f>
        <v>25380</v>
      </c>
      <c r="I21" s="12"/>
      <c r="J21" s="12"/>
      <c r="K21" s="12"/>
      <c r="L21" s="12"/>
      <c r="M21" s="12"/>
      <c r="N21" s="12"/>
    </row>
    <row r="22" spans="1:21" s="9" customFormat="1" ht="34" x14ac:dyDescent="0.15">
      <c r="A22" s="34" t="s">
        <v>69</v>
      </c>
      <c r="B22" s="36" t="s">
        <v>81</v>
      </c>
      <c r="C22" s="37" t="s">
        <v>58</v>
      </c>
      <c r="D22" s="40" t="s">
        <v>88</v>
      </c>
      <c r="E22" s="38" t="s">
        <v>60</v>
      </c>
      <c r="F22" s="30" t="s">
        <v>92</v>
      </c>
      <c r="G22" s="30" t="s">
        <v>93</v>
      </c>
      <c r="H22" s="31">
        <f t="shared" si="0"/>
        <v>9433</v>
      </c>
      <c r="I22" s="12"/>
      <c r="J22" s="12"/>
      <c r="K22" s="12"/>
      <c r="L22" s="12"/>
      <c r="M22" s="12"/>
      <c r="N22" s="12"/>
    </row>
    <row r="23" spans="1:21" s="9" customFormat="1" ht="17" x14ac:dyDescent="0.15">
      <c r="A23" s="34" t="s">
        <v>70</v>
      </c>
      <c r="B23" s="36" t="s">
        <v>82</v>
      </c>
      <c r="C23" s="37" t="s">
        <v>58</v>
      </c>
      <c r="D23" s="40" t="s">
        <v>88</v>
      </c>
      <c r="E23" s="38" t="s">
        <v>60</v>
      </c>
      <c r="F23" s="30" t="s">
        <v>94</v>
      </c>
      <c r="G23" s="30" t="s">
        <v>95</v>
      </c>
      <c r="H23" s="31">
        <f t="shared" si="0"/>
        <v>915</v>
      </c>
      <c r="I23" s="12"/>
      <c r="J23" s="12"/>
      <c r="K23" s="12"/>
      <c r="L23" s="12"/>
      <c r="M23" s="12"/>
      <c r="N23" s="12"/>
    </row>
    <row r="24" spans="1:21" s="9" customFormat="1" ht="34" x14ac:dyDescent="0.15">
      <c r="A24" s="34" t="s">
        <v>71</v>
      </c>
      <c r="B24" s="36" t="s">
        <v>83</v>
      </c>
      <c r="C24" s="37" t="s">
        <v>58</v>
      </c>
      <c r="D24" s="40" t="s">
        <v>88</v>
      </c>
      <c r="E24" s="38" t="s">
        <v>60</v>
      </c>
      <c r="F24" s="30" t="s">
        <v>96</v>
      </c>
      <c r="G24" s="30" t="s">
        <v>95</v>
      </c>
      <c r="H24" s="31">
        <f t="shared" si="0"/>
        <v>750</v>
      </c>
      <c r="I24" s="12"/>
      <c r="J24" s="12"/>
      <c r="K24" s="12"/>
      <c r="L24" s="12"/>
      <c r="M24" s="12"/>
      <c r="N24" s="12"/>
    </row>
    <row r="25" spans="1:21" s="9" customFormat="1" ht="17" x14ac:dyDescent="0.15">
      <c r="A25" s="34" t="s">
        <v>72</v>
      </c>
      <c r="B25" s="36" t="s">
        <v>84</v>
      </c>
      <c r="C25" s="37" t="s">
        <v>58</v>
      </c>
      <c r="D25" s="40" t="s">
        <v>74</v>
      </c>
      <c r="E25" s="38" t="s">
        <v>60</v>
      </c>
      <c r="F25" s="30" t="s">
        <v>76</v>
      </c>
      <c r="G25" s="30" t="s">
        <v>53</v>
      </c>
      <c r="H25" s="31">
        <f t="shared" si="0"/>
        <v>240.22</v>
      </c>
      <c r="I25" s="12"/>
      <c r="J25" s="12"/>
      <c r="K25" s="12"/>
      <c r="L25" s="12"/>
      <c r="M25" s="12"/>
      <c r="N25" s="12"/>
    </row>
    <row r="26" spans="1:21" s="9" customFormat="1" ht="17" x14ac:dyDescent="0.15">
      <c r="A26" s="34" t="s">
        <v>73</v>
      </c>
      <c r="B26" s="36" t="s">
        <v>85</v>
      </c>
      <c r="C26" s="37" t="s">
        <v>58</v>
      </c>
      <c r="D26" s="40" t="s">
        <v>88</v>
      </c>
      <c r="E26" s="38" t="s">
        <v>60</v>
      </c>
      <c r="F26" s="30" t="s">
        <v>75</v>
      </c>
      <c r="G26" s="30" t="s">
        <v>97</v>
      </c>
      <c r="H26" s="31">
        <f t="shared" si="0"/>
        <v>28.5</v>
      </c>
      <c r="I26" s="12"/>
      <c r="J26" s="12"/>
      <c r="K26" s="12"/>
      <c r="L26" s="12"/>
      <c r="M26" s="12"/>
      <c r="N26" s="12"/>
    </row>
    <row r="27" spans="1:21" ht="16" x14ac:dyDescent="0.2">
      <c r="A27" s="54" t="s">
        <v>86</v>
      </c>
      <c r="B27" s="55"/>
      <c r="C27" s="32" t="s">
        <v>100</v>
      </c>
      <c r="D27" s="39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1" ht="16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21" ht="16" x14ac:dyDescent="0.2">
      <c r="A29" s="5" t="s">
        <v>49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21" ht="16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21" ht="17.5" customHeight="1" x14ac:dyDescent="0.2"/>
    <row r="32" spans="1:21" ht="16" x14ac:dyDescent="0.2">
      <c r="A32" s="57" t="s">
        <v>78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"/>
      <c r="M32" s="5"/>
      <c r="N32" s="1"/>
      <c r="O32" s="1"/>
      <c r="P32" s="1"/>
      <c r="Q32" s="1"/>
      <c r="R32" s="1"/>
      <c r="S32" s="1"/>
      <c r="T32" s="1"/>
      <c r="U32" s="1"/>
    </row>
    <row r="33" spans="1:21" ht="16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33"/>
      <c r="M33" s="33"/>
      <c r="N33" s="33"/>
      <c r="O33" s="33"/>
      <c r="P33" s="1"/>
      <c r="Q33" s="1"/>
      <c r="R33" s="1"/>
      <c r="S33" s="1"/>
      <c r="T33" s="1"/>
      <c r="U33" s="1"/>
    </row>
    <row r="34" spans="1:21" ht="16" x14ac:dyDescent="0.2">
      <c r="A34" s="28" t="s">
        <v>99</v>
      </c>
      <c r="B34" s="29"/>
    </row>
    <row r="35" spans="1:21" ht="16" x14ac:dyDescent="0.2">
      <c r="A35" s="5" t="s">
        <v>50</v>
      </c>
      <c r="B35" s="67" t="s">
        <v>68</v>
      </c>
      <c r="C35" s="67"/>
      <c r="D35" s="67"/>
      <c r="E35" s="67"/>
      <c r="F35" s="67"/>
      <c r="G35" s="67"/>
      <c r="H35" s="67"/>
      <c r="I35" s="67"/>
      <c r="J35" s="6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69" t="s">
        <v>20</v>
      </c>
      <c r="C36" s="69"/>
      <c r="D36" s="69"/>
      <c r="E36" s="69"/>
      <c r="F36" s="69"/>
      <c r="G36" s="69"/>
      <c r="H36" s="69"/>
      <c r="I36" s="69"/>
      <c r="J36" s="6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5" t="s">
        <v>52</v>
      </c>
      <c r="B37" s="68" t="s">
        <v>64</v>
      </c>
      <c r="C37" s="68"/>
      <c r="D37" s="68"/>
      <c r="E37" s="68"/>
      <c r="F37" s="68"/>
      <c r="G37" s="68"/>
      <c r="H37" s="68"/>
      <c r="I37" s="68"/>
      <c r="J37" s="6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B38" s="69" t="s">
        <v>20</v>
      </c>
      <c r="C38" s="69"/>
      <c r="D38" s="69"/>
      <c r="E38" s="69"/>
      <c r="F38" s="69"/>
      <c r="G38" s="69"/>
      <c r="H38" s="69"/>
      <c r="I38" s="69"/>
      <c r="J38" s="6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5"/>
      <c r="B39" s="68" t="s">
        <v>61</v>
      </c>
      <c r="C39" s="68"/>
      <c r="D39" s="68"/>
      <c r="E39" s="68"/>
      <c r="F39" s="68"/>
      <c r="G39" s="68"/>
      <c r="H39" s="68"/>
      <c r="I39" s="68"/>
      <c r="J39" s="6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69" t="s">
        <v>20</v>
      </c>
      <c r="C40" s="69"/>
      <c r="D40" s="69"/>
      <c r="E40" s="69"/>
      <c r="F40" s="69"/>
      <c r="G40" s="69"/>
      <c r="H40" s="69"/>
      <c r="I40" s="69"/>
      <c r="J40" s="6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B41" s="68" t="s">
        <v>63</v>
      </c>
      <c r="C41" s="68"/>
      <c r="D41" s="68"/>
      <c r="E41" s="68"/>
      <c r="F41" s="68"/>
      <c r="G41" s="68"/>
      <c r="H41" s="68"/>
      <c r="I41" s="68"/>
      <c r="J41" s="6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B42" s="69" t="s">
        <v>20</v>
      </c>
      <c r="C42" s="69"/>
      <c r="D42" s="69"/>
      <c r="E42" s="69"/>
      <c r="F42" s="69"/>
      <c r="G42" s="69"/>
      <c r="H42" s="69"/>
      <c r="I42" s="69"/>
      <c r="J42" s="6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66" t="s">
        <v>51</v>
      </c>
      <c r="B43" s="66"/>
      <c r="C43" s="66"/>
      <c r="D43" s="66"/>
      <c r="E43" s="6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67" t="s">
        <v>62</v>
      </c>
      <c r="B44" s="67"/>
      <c r="C44" s="67"/>
      <c r="D44" s="67"/>
      <c r="E44" s="67"/>
      <c r="F44" s="67"/>
      <c r="G44" s="67"/>
      <c r="H44" s="67"/>
      <c r="I44" s="67"/>
      <c r="J44" s="67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s="22"/>
      <c r="B45" s="70" t="s">
        <v>21</v>
      </c>
      <c r="C45" s="70"/>
      <c r="D45" s="70"/>
      <c r="E45" s="70"/>
      <c r="F45" s="70"/>
      <c r="G45" s="70"/>
      <c r="H45" s="70"/>
      <c r="I45" s="70"/>
      <c r="J45" s="70"/>
      <c r="K45" s="22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 t="s">
        <v>22</v>
      </c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5"/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5" t="s">
        <v>23</v>
      </c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67" t="s">
        <v>102</v>
      </c>
      <c r="B49" s="67"/>
      <c r="C49" s="67"/>
      <c r="D49" s="67"/>
      <c r="E49" s="67"/>
      <c r="F49" s="67"/>
      <c r="G49" s="67"/>
      <c r="H49" s="67"/>
      <c r="I49" s="67"/>
      <c r="J49" s="67"/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B50" s="69" t="s">
        <v>21</v>
      </c>
      <c r="C50" s="69"/>
      <c r="D50" s="69"/>
      <c r="E50" s="69"/>
      <c r="F50" s="69"/>
      <c r="G50" s="69"/>
      <c r="H50" s="69"/>
      <c r="I50" s="69"/>
      <c r="J50" s="69"/>
      <c r="K50" s="22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5"/>
      <c r="B5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5" t="s">
        <v>101</v>
      </c>
      <c r="B5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" x14ac:dyDescent="0.2">
      <c r="A53" s="67" t="s">
        <v>77</v>
      </c>
      <c r="B53" s="67"/>
      <c r="C53" s="67"/>
      <c r="D53" s="67"/>
      <c r="E53" s="67"/>
      <c r="F53" s="67"/>
      <c r="G53" s="67"/>
      <c r="H53" s="67"/>
      <c r="I53" s="67"/>
      <c r="J53" s="67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B54" s="65" t="s">
        <v>21</v>
      </c>
      <c r="C54" s="65"/>
      <c r="D54" s="65"/>
      <c r="E54" s="65"/>
      <c r="F54" s="65"/>
      <c r="G54" s="65"/>
      <c r="H54" s="65"/>
      <c r="I54" s="65"/>
      <c r="J54" s="65"/>
      <c r="K54" s="23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</sheetData>
  <mergeCells count="59">
    <mergeCell ref="B54:J54"/>
    <mergeCell ref="A43:E43"/>
    <mergeCell ref="B35:J35"/>
    <mergeCell ref="B37:J37"/>
    <mergeCell ref="B38:J38"/>
    <mergeCell ref="B36:J36"/>
    <mergeCell ref="B39:J39"/>
    <mergeCell ref="B40:J40"/>
    <mergeCell ref="A53:J53"/>
    <mergeCell ref="B45:J45"/>
    <mergeCell ref="B50:J50"/>
    <mergeCell ref="A49:J49"/>
    <mergeCell ref="B42:J42"/>
    <mergeCell ref="B41:J41"/>
    <mergeCell ref="A44:J44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27:B27"/>
    <mergeCell ref="I16:I17"/>
    <mergeCell ref="A32:K33"/>
    <mergeCell ref="L16:M16"/>
    <mergeCell ref="N16:N17"/>
    <mergeCell ref="J16:K16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1:A12"/>
    <mergeCell ref="B11:B12"/>
    <mergeCell ref="C11:C12"/>
    <mergeCell ref="D11:D12"/>
    <mergeCell ref="E11:E12"/>
    <mergeCell ref="F11:F12"/>
  </mergeCells>
  <phoneticPr fontId="15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3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Аркуш2</vt:lpstr>
      <vt:lpstr>Лист1</vt:lpstr>
      <vt:lpstr>Аркуш2!_Hlk225426937</vt:lpstr>
      <vt:lpstr>Аркуш2!_Hlk226233318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2026-04-04T17:58:44Z</cp:lastPrinted>
  <dcterms:created xsi:type="dcterms:W3CDTF">2022-04-02T10:31:28Z</dcterms:created>
  <dcterms:modified xsi:type="dcterms:W3CDTF">2026-04-08T18:10:16Z</dcterms:modified>
</cp:coreProperties>
</file>