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ЗСУ\Desktop\"/>
    </mc:Choice>
  </mc:AlternateContent>
  <xr:revisionPtr revIDLastSave="0" documentId="13_ncr:1_{4C1CDB77-AD51-4F8F-9FE8-22550669DD33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B2" i="1" s="1"/>
  <c r="C2" i="1" s="1"/>
  <c r="D2" i="1" s="1"/>
  <c r="E2" i="1" s="1"/>
  <c r="F2" i="1" s="1"/>
  <c r="G2" i="1" s="1"/>
  <c r="I2" i="1" s="1"/>
  <c r="K2" i="1" s="1"/>
  <c r="M2" i="1" s="1"/>
  <c r="N2" i="1" s="1"/>
  <c r="O2" i="1" s="1"/>
  <c r="P2" i="1" s="1"/>
  <c r="Q2" i="1" s="1"/>
  <c r="S2" i="1" s="1"/>
  <c r="T2" i="1" s="1"/>
  <c r="U2" i="1" s="1"/>
  <c r="V2" i="1" s="1"/>
  <c r="X2" i="1" s="1"/>
  <c r="Y2" i="1" s="1"/>
  <c r="Z2" i="1" s="1"/>
</calcChain>
</file>

<file path=xl/sharedStrings.xml><?xml version="1.0" encoding="utf-8"?>
<sst xmlns="http://schemas.openxmlformats.org/spreadsheetml/2006/main" count="50" uniqueCount="49">
  <si>
    <t>ПРІЗВИЩЕ (за наявності) Ім'я По батькові (за наявності)</t>
  </si>
  <si>
    <t>Дати прийняття посади / посад</t>
  </si>
  <si>
    <t>Звідки прибув</t>
  </si>
  <si>
    <t>Дата зарахування до списків частини</t>
  </si>
  <si>
    <t xml:space="preserve">
Наказ про зарахування до списків (дата і номер)</t>
  </si>
  <si>
    <t>Наказ, на призначення на посаду
(дата, чий і номер)</t>
  </si>
  <si>
    <t>Наказ, на присвоєння останнього звання
(дата, чий і номер)</t>
  </si>
  <si>
    <t>Вид служби</t>
  </si>
  <si>
    <t>Дата укладання контракту</t>
  </si>
  <si>
    <t>Дата закінчення контракту / Період призову (для базової військової служби)</t>
  </si>
  <si>
    <t>РНОКПП  (за наявності)</t>
  </si>
  <si>
    <t>Серія (за наявності) і номер документа, що посвідчує особу та назва документа</t>
  </si>
  <si>
    <t>Дата народження</t>
  </si>
  <si>
    <t>Місце народження</t>
  </si>
  <si>
    <t>Стать</t>
  </si>
  <si>
    <t>Ким і коли призваний (прийнятий) на військову службу</t>
  </si>
  <si>
    <t>Дані про родичів</t>
  </si>
  <si>
    <t>Звання</t>
  </si>
  <si>
    <r>
      <t>Індекс посади /</t>
    </r>
    <r>
      <rPr>
        <b/>
        <i/>
        <sz val="14"/>
        <color theme="1"/>
        <rFont val="Times New Roman"/>
        <family val="1"/>
      </rPr>
      <t xml:space="preserve">
Індексм посад, які обіймав(ла)</t>
    </r>
  </si>
  <si>
    <t>Освіта</t>
  </si>
  <si>
    <t>Додаткова інформація</t>
  </si>
  <si>
    <t>капітан</t>
  </si>
  <si>
    <t>СТЕПАНЮК Дмитро Миколайович</t>
  </si>
  <si>
    <t>0212003</t>
  </si>
  <si>
    <t>10.07.2023 №169</t>
  </si>
  <si>
    <t xml:space="preserve">В/Ч А4350 </t>
  </si>
  <si>
    <t>№316</t>
  </si>
  <si>
    <t>№169</t>
  </si>
  <si>
    <t>№296</t>
  </si>
  <si>
    <t>мобілізація</t>
  </si>
  <si>
    <t>УК № 283288</t>
  </si>
  <si>
    <t>посвідчення офіцера</t>
  </si>
  <si>
    <t>Вінецька обл. С.Свитинці</t>
  </si>
  <si>
    <t>Ч</t>
  </si>
  <si>
    <t>Погребищенським РТЦК та СП</t>
  </si>
  <si>
    <t>Вища КНТУ</t>
  </si>
  <si>
    <t>Мати - Степанюк Галина Єфремівна, Вінецька обл. с.Свитинці, вул. Ковалівна 4</t>
  </si>
  <si>
    <t>старший сержант</t>
  </si>
  <si>
    <t>БОРОДАВКІН Микола Михайлович</t>
  </si>
  <si>
    <t>100657Д</t>
  </si>
  <si>
    <t>Деснянський РТЦК та СП м.Києва</t>
  </si>
  <si>
    <t>№82</t>
  </si>
  <si>
    <t>контракт</t>
  </si>
  <si>
    <t>СО №514802</t>
  </si>
  <si>
    <t>військовий квиток</t>
  </si>
  <si>
    <t>Казахстанська СРСР, Тургайська обл., Аркаликський р-н, с.Сариузен</t>
  </si>
  <si>
    <t>Деснянським РВК м.Києва</t>
  </si>
  <si>
    <t>Середня спеціальна, ПТУ№5 м.Біла Церква</t>
  </si>
  <si>
    <t>Дружина_ СЕМЕНОВА Євгенія Олександрівна, м. Київ, вул. Путивльська 42, кв.47, тел-0936634823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</si>
</sst>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2]mmmm\ yyyy"/>
    <numFmt numFmtId="165" formatCode="000000"/>
  </numFmts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5" fontId="7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1" xfId="0" applyFont="1" applyBorder="1"/>
    <xf numFmtId="14" fontId="10" fillId="0" borderId="1" xfId="0" applyNumberFormat="1" applyFont="1" applyBorder="1"/>
    <xf numFmtId="0" fontId="6" fillId="0" borderId="1" xfId="0" applyFont="1" applyBorder="1"/>
    <xf numFmtId="14" fontId="0" fillId="0" borderId="1" xfId="0" applyNumberForma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0;&#1085;&#1080;&#1075;&#1072;%20&#1086;&#1073;&#1083;&#1110;&#1082;&#1091;%20&#1086;&#1089;&#1086;&#1073;&#1086;&#1074;&#1086;&#1075;&#1086;%20&#1089;&#1082;&#1083;&#1072;&#1076;&#1091;%201&#1053;&#104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а сторінка"/>
      <sheetName val="1. ШПО"/>
      <sheetName val="2. ООС"/>
      <sheetName val="3. Виключені"/>
      <sheetName val="5. Тимчасово відсутні"/>
      <sheetName val="6. Табель"/>
      <sheetName val="4. Тимчасово прибулі"/>
      <sheetName val="7. Безповоротні втрати"/>
      <sheetName val="8. Статистичний облік"/>
      <sheetName val="9. Перелік індексів посад"/>
      <sheetName val="Примітки"/>
      <sheetName val="Звання"/>
    </sheetNames>
    <sheetDataSet>
      <sheetData sheetId="0"/>
      <sheetData sheetId="1">
        <row r="2">
          <cell r="G2" t="str">
            <v>Продовження додатка 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"/>
  <sheetViews>
    <sheetView tabSelected="1" topLeftCell="H1" zoomScale="55" zoomScaleNormal="55" workbookViewId="0">
      <selection activeCell="X3" sqref="X3"/>
    </sheetView>
  </sheetViews>
  <sheetFormatPr defaultRowHeight="14.4" x14ac:dyDescent="0.3"/>
  <cols>
    <col min="1" max="1" width="23.44140625" customWidth="1"/>
    <col min="2" max="2" width="25.6640625" customWidth="1"/>
    <col min="3" max="3" width="18.33203125" customWidth="1"/>
    <col min="4" max="4" width="18" customWidth="1"/>
    <col min="5" max="5" width="19.88671875" customWidth="1"/>
    <col min="6" max="6" width="22.109375" customWidth="1"/>
    <col min="7" max="7" width="18.6640625" customWidth="1"/>
    <col min="8" max="8" width="15.44140625" customWidth="1"/>
    <col min="9" max="9" width="14.88671875" customWidth="1"/>
    <col min="10" max="10" width="8.5546875" customWidth="1"/>
    <col min="11" max="11" width="14.44140625" customWidth="1"/>
    <col min="12" max="12" width="8.109375" customWidth="1"/>
    <col min="13" max="13" width="15.44140625" customWidth="1"/>
    <col min="14" max="14" width="15.88671875" customWidth="1"/>
    <col min="15" max="15" width="18.6640625" customWidth="1"/>
    <col min="16" max="16" width="21.88671875" customWidth="1"/>
    <col min="17" max="17" width="22.44140625" customWidth="1"/>
    <col min="18" max="18" width="16.6640625" customWidth="1"/>
    <col min="19" max="19" width="29.109375" customWidth="1"/>
    <col min="20" max="20" width="21.44140625" customWidth="1"/>
    <col min="21" max="21" width="13.33203125" customWidth="1"/>
    <col min="22" max="22" width="21.88671875" customWidth="1"/>
    <col min="23" max="23" width="20.33203125" customWidth="1"/>
    <col min="24" max="24" width="19" customWidth="1"/>
    <col min="25" max="25" width="25.109375" customWidth="1"/>
    <col min="26" max="26" width="13.33203125" customWidth="1"/>
  </cols>
  <sheetData>
    <row r="1" spans="1:31" s="4" customFormat="1" ht="150" customHeight="1" x14ac:dyDescent="0.3">
      <c r="A1" s="1" t="s">
        <v>17</v>
      </c>
      <c r="B1" s="1" t="s">
        <v>0</v>
      </c>
      <c r="C1" s="2" t="s">
        <v>18</v>
      </c>
      <c r="D1" s="1" t="s">
        <v>1</v>
      </c>
      <c r="E1" s="1" t="s">
        <v>2</v>
      </c>
      <c r="F1" s="3" t="s">
        <v>3</v>
      </c>
      <c r="G1" s="20" t="s">
        <v>4</v>
      </c>
      <c r="H1" s="21"/>
      <c r="I1" s="20" t="s">
        <v>5</v>
      </c>
      <c r="J1" s="21"/>
      <c r="K1" s="20" t="s">
        <v>6</v>
      </c>
      <c r="L1" s="21"/>
      <c r="M1" s="1" t="s">
        <v>7</v>
      </c>
      <c r="N1" s="1" t="s">
        <v>8</v>
      </c>
      <c r="O1" s="1" t="s">
        <v>9</v>
      </c>
      <c r="P1" s="1" t="s">
        <v>10</v>
      </c>
      <c r="Q1" s="20" t="s">
        <v>11</v>
      </c>
      <c r="R1" s="21"/>
      <c r="S1" s="1" t="s">
        <v>12</v>
      </c>
      <c r="T1" s="1" t="s">
        <v>13</v>
      </c>
      <c r="U1" s="1" t="s">
        <v>14</v>
      </c>
      <c r="V1" s="20" t="s">
        <v>15</v>
      </c>
      <c r="W1" s="21"/>
      <c r="X1" s="1" t="s">
        <v>19</v>
      </c>
      <c r="Y1" s="1" t="s">
        <v>16</v>
      </c>
      <c r="Z1" s="1" t="s">
        <v>20</v>
      </c>
      <c r="AC1" s="5"/>
      <c r="AD1" s="5"/>
      <c r="AE1" s="5"/>
    </row>
    <row r="2" spans="1:31" ht="17.399999999999999" x14ac:dyDescent="0.3">
      <c r="A2" s="7">
        <f>MAX('[1]1. ШПО'!2:2)+1</f>
        <v>1</v>
      </c>
      <c r="B2" s="7">
        <f>A2+1</f>
        <v>2</v>
      </c>
      <c r="C2" s="8">
        <f t="shared" ref="C2:F2" si="0">B2+1</f>
        <v>3</v>
      </c>
      <c r="D2" s="7">
        <f t="shared" si="0"/>
        <v>4</v>
      </c>
      <c r="E2" s="7">
        <f>D2+1</f>
        <v>5</v>
      </c>
      <c r="F2" s="7">
        <f t="shared" si="0"/>
        <v>6</v>
      </c>
      <c r="G2" s="18">
        <f>F2+1</f>
        <v>7</v>
      </c>
      <c r="H2" s="19"/>
      <c r="I2" s="18">
        <f>G2+1</f>
        <v>8</v>
      </c>
      <c r="J2" s="19"/>
      <c r="K2" s="18">
        <f t="shared" ref="K2" si="1">I2+1</f>
        <v>9</v>
      </c>
      <c r="L2" s="19"/>
      <c r="M2" s="7">
        <f t="shared" ref="M2" si="2">K2+1</f>
        <v>10</v>
      </c>
      <c r="N2" s="7">
        <f t="shared" ref="N2:P2" si="3">M2+1</f>
        <v>11</v>
      </c>
      <c r="O2" s="7">
        <f t="shared" si="3"/>
        <v>12</v>
      </c>
      <c r="P2" s="7">
        <f t="shared" si="3"/>
        <v>13</v>
      </c>
      <c r="Q2" s="18">
        <f>P2+1</f>
        <v>14</v>
      </c>
      <c r="R2" s="19"/>
      <c r="S2" s="7">
        <f>Q2+1</f>
        <v>15</v>
      </c>
      <c r="T2" s="7">
        <f t="shared" ref="T2:U2" si="4">S2+1</f>
        <v>16</v>
      </c>
      <c r="U2" s="7">
        <f t="shared" si="4"/>
        <v>17</v>
      </c>
      <c r="V2" s="18">
        <f>U2+1</f>
        <v>18</v>
      </c>
      <c r="W2" s="19"/>
      <c r="X2" s="7">
        <f>V2+1</f>
        <v>19</v>
      </c>
      <c r="Y2" s="7">
        <f t="shared" ref="Y2" si="5">X2+1</f>
        <v>20</v>
      </c>
      <c r="Z2" s="7">
        <f>Y2+1</f>
        <v>21</v>
      </c>
    </row>
    <row r="3" spans="1:31" ht="90" x14ac:dyDescent="0.3">
      <c r="A3" s="9" t="s">
        <v>21</v>
      </c>
      <c r="B3" s="9" t="s">
        <v>22</v>
      </c>
      <c r="C3" s="10" t="s">
        <v>23</v>
      </c>
      <c r="D3" s="11" t="s">
        <v>24</v>
      </c>
      <c r="E3" s="11" t="s">
        <v>25</v>
      </c>
      <c r="F3" s="11">
        <v>44910</v>
      </c>
      <c r="G3" s="11">
        <v>44910</v>
      </c>
      <c r="H3" s="11" t="s">
        <v>26</v>
      </c>
      <c r="I3" s="11">
        <v>45117</v>
      </c>
      <c r="J3" s="11" t="s">
        <v>27</v>
      </c>
      <c r="K3" s="11">
        <v>45552</v>
      </c>
      <c r="L3" s="11" t="s">
        <v>28</v>
      </c>
      <c r="M3" s="12" t="s">
        <v>29</v>
      </c>
      <c r="N3" s="11"/>
      <c r="O3" s="11"/>
      <c r="P3" s="13"/>
      <c r="Q3" s="13" t="s">
        <v>30</v>
      </c>
      <c r="R3" s="14" t="s">
        <v>31</v>
      </c>
      <c r="S3" s="15">
        <v>31295</v>
      </c>
      <c r="T3" s="16" t="s">
        <v>32</v>
      </c>
      <c r="U3" s="17" t="s">
        <v>33</v>
      </c>
      <c r="V3" s="14" t="s">
        <v>34</v>
      </c>
      <c r="W3" s="11">
        <v>44734</v>
      </c>
      <c r="X3" s="16" t="s">
        <v>35</v>
      </c>
      <c r="Y3" s="16" t="s">
        <v>36</v>
      </c>
      <c r="Z3" s="16"/>
    </row>
    <row r="4" spans="1:31" ht="63" customHeight="1" x14ac:dyDescent="0.35">
      <c r="A4" s="22" t="s">
        <v>37</v>
      </c>
      <c r="B4" s="22" t="s">
        <v>38</v>
      </c>
      <c r="C4" s="22" t="s">
        <v>39</v>
      </c>
      <c r="D4" s="23">
        <v>45371</v>
      </c>
      <c r="E4" s="24" t="s">
        <v>40</v>
      </c>
      <c r="F4" s="25">
        <v>45007</v>
      </c>
      <c r="G4" s="25">
        <v>45007</v>
      </c>
      <c r="H4" s="6" t="s">
        <v>41</v>
      </c>
      <c r="I4" s="25">
        <v>45371</v>
      </c>
      <c r="J4" s="6">
        <v>80</v>
      </c>
      <c r="K4" s="25">
        <v>45652</v>
      </c>
      <c r="L4" s="6">
        <v>286</v>
      </c>
      <c r="M4" s="6" t="s">
        <v>42</v>
      </c>
      <c r="N4" s="25">
        <v>43913</v>
      </c>
      <c r="O4" s="25">
        <v>45008</v>
      </c>
      <c r="P4" s="6"/>
      <c r="Q4" s="6" t="s">
        <v>43</v>
      </c>
      <c r="R4" s="6" t="s">
        <v>44</v>
      </c>
      <c r="S4" s="25">
        <v>33405</v>
      </c>
      <c r="T4" s="6" t="s">
        <v>45</v>
      </c>
      <c r="U4" s="6" t="s">
        <v>33</v>
      </c>
      <c r="V4" s="6" t="s">
        <v>46</v>
      </c>
      <c r="W4" s="25">
        <v>43913</v>
      </c>
      <c r="X4" s="6" t="s">
        <v>47</v>
      </c>
      <c r="Y4" s="6" t="s">
        <v>48</v>
      </c>
      <c r="Z4" s="6"/>
    </row>
  </sheetData>
  <mergeCells count="10">
    <mergeCell ref="G1:H1"/>
    <mergeCell ref="I1:J1"/>
    <mergeCell ref="K1:L1"/>
    <mergeCell ref="Q1:R1"/>
    <mergeCell ref="V1:W1"/>
    <mergeCell ref="G2:H2"/>
    <mergeCell ref="I2:J2"/>
    <mergeCell ref="K2:L2"/>
    <mergeCell ref="Q2:R2"/>
    <mergeCell ref="V2:W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ЗСУ</cp:lastModifiedBy>
  <dcterms:created xsi:type="dcterms:W3CDTF">2015-06-05T18:19:34Z</dcterms:created>
  <dcterms:modified xsi:type="dcterms:W3CDTF">2025-03-21T19:31:40Z</dcterms:modified>
</cp:coreProperties>
</file>