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Донесення\"/>
    </mc:Choice>
  </mc:AlternateContent>
  <xr:revisionPtr revIDLastSave="0" documentId="8_{94F76D63-341C-4C38-9690-8B59C7E3FAD2}" xr6:coauthVersionLast="47" xr6:coauthVersionMax="47" xr10:uidLastSave="{00000000-0000-0000-0000-000000000000}"/>
  <bookViews>
    <workbookView xWindow="-120" yWindow="-120" windowWidth="29040" windowHeight="15720" xr2:uid="{B4CF606D-907B-425F-B1B0-1989AB415899}"/>
  </bookViews>
  <sheets>
    <sheet name="Основний" sheetId="1" r:id="rId1"/>
  </sheets>
  <definedNames>
    <definedName name="_xlnm._FilterDatabase" localSheetId="0" hidden="1">Основний!$A$11:$W$175</definedName>
    <definedName name="_xlnm.Print_Area" localSheetId="0">Основний!$10:$11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2" i="1" l="1"/>
  <c r="X12" i="1"/>
  <c r="S12" i="1"/>
  <c r="C10" i="1" a="1"/>
  <c r="C1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W10" authorId="0" shapeId="0" xr:uid="{6AA06290-AC38-4D74-A7DB-72BD68380722}">
      <text>
        <r>
          <rPr>
            <sz val="10"/>
            <rFont val="Arial"/>
            <family val="2"/>
          </rPr>
          <t xml:space="preserve">А0000 по розподілу рекомендаційний лист
</t>
        </r>
      </text>
    </comment>
  </commentList>
</comments>
</file>

<file path=xl/sharedStrings.xml><?xml version="1.0" encoding="utf-8"?>
<sst xmlns="http://schemas.openxmlformats.org/spreadsheetml/2006/main" count="43" uniqueCount="43">
  <si>
    <t>Додаток</t>
  </si>
  <si>
    <t>(Форма 5.10. ОС)</t>
  </si>
  <si>
    <t>ДОНЕСЕННЯ</t>
  </si>
  <si>
    <t xml:space="preserve">про зарахування військовослужбовців військової служби за контрактом на навчання до навчального центру (ВВНЗ, ВНП ЗВО) </t>
  </si>
  <si>
    <t>військова частина А2900</t>
  </si>
  <si>
    <t>найменування навчального центру (ВВНЗ, ВНЗ ЗВО)</t>
  </si>
  <si>
    <t>1. Список військовослужбовців військової служби за контрактом, які зараховані на навчання</t>
  </si>
  <si>
    <t>№ з/п</t>
  </si>
  <si>
    <t>Військове звання</t>
  </si>
  <si>
    <t>Військова частина, ТЦК та СП</t>
  </si>
  <si>
    <t>Дата народження</t>
  </si>
  <si>
    <t>ідентифікаційний код</t>
  </si>
  <si>
    <t>військовий квиток</t>
  </si>
  <si>
    <t>Паспорт,
ким і коли виданий</t>
  </si>
  <si>
    <t>Місце народження</t>
  </si>
  <si>
    <t>адреса (фактична)</t>
  </si>
  <si>
    <t>Рівень освіти</t>
  </si>
  <si>
    <t>Заклад який закінчив
Рік закінчення
Професія</t>
  </si>
  <si>
    <t>Професійний досвід
Права</t>
  </si>
  <si>
    <t>склад сім’ї</t>
  </si>
  <si>
    <t>№ телефону</t>
  </si>
  <si>
    <t>ВОС (попередній)</t>
  </si>
  <si>
    <t>Дата зарахування</t>
  </si>
  <si>
    <t>№ наказу про зарахування</t>
  </si>
  <si>
    <t>присяга</t>
  </si>
  <si>
    <t>Дата 
висновку 
ВЛК</t>
  </si>
  <si>
    <t xml:space="preserve">Придатність </t>
  </si>
  <si>
    <t>Група крові</t>
  </si>
  <si>
    <t>Примітка</t>
  </si>
  <si>
    <t>солдат</t>
  </si>
  <si>
    <t>Петров Іван Петрович</t>
  </si>
  <si>
    <t>Житомирського об'єднаного міського</t>
  </si>
  <si>
    <t>160220237980587400001/1 від 02.09.2026</t>
  </si>
  <si>
    <t>Житомирська обл., Червоноармійський р-н, с. Курне</t>
  </si>
  <si>
    <t>Житомирська обл., Червоноармійський р-н, с. Курне, вул. Сонячна, буд. 27</t>
  </si>
  <si>
    <t>професійно-
технічна</t>
  </si>
  <si>
    <t>СПТУ №38, м. Пулини</t>
  </si>
  <si>
    <t>Водій-автомеханік, права: B, C</t>
  </si>
  <si>
    <t>одружений
дружина: Петрова Наталія Василівна, 25.03.1981 року народження. Місце проживання: Житомирська обл., Червоноармійський р-н, с. Курне, вул. Сонячна, буд. 28 - 0976892192</t>
  </si>
  <si>
    <t>380977489881</t>
  </si>
  <si>
    <t>№ 259</t>
  </si>
  <si>
    <t>Придатний до військової служби</t>
  </si>
  <si>
    <t>I Rh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</si>
</sst>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-mmm"/>
    <numFmt numFmtId="165" formatCode="m/d/yyyy"/>
  </numFmts>
  <fonts count="13" x14ac:knownFonts="1">
    <font>
      <sz val="11"/>
      <color theme="1"/>
      <name val="Calibri"/>
      <family val="2"/>
      <charset val="1"/>
    </font>
    <font>
      <sz val="12"/>
      <name val="Times New Roman"/>
      <family val="1"/>
      <charset val="1"/>
    </font>
    <font>
      <i/>
      <sz val="12"/>
      <name val="Times New Roman"/>
      <family val="1"/>
      <charset val="1"/>
    </font>
    <font>
      <b/>
      <sz val="12"/>
      <name val="Times New Roman"/>
      <family val="1"/>
      <charset val="1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Times New Roman"/>
      <family val="1"/>
      <charset val="1"/>
    </font>
    <font>
      <sz val="10"/>
      <name val="Arial"/>
      <family val="2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8" fillId="2" borderId="1" xfId="0" quotePrefix="1" applyNumberFormat="1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49" fontId="8" fillId="0" borderId="1" xfId="0" quotePrefix="1" applyNumberFormat="1" applyFont="1" applyBorder="1" applyAlignment="1">
      <alignment horizontal="center" vertical="center"/>
    </xf>
    <xf numFmtId="0" fontId="8" fillId="0" borderId="1" xfId="0" quotePrefix="1" applyFont="1" applyBorder="1" applyAlignment="1">
      <alignment horizontal="center" vertical="center" wrapText="1"/>
    </xf>
    <xf numFmtId="49" fontId="8" fillId="0" borderId="1" xfId="0" quotePrefix="1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4" fontId="8" fillId="0" borderId="1" xfId="0" quotePrefix="1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3">
    <cellStyle name="Звичайний" xfId="0" builtinId="0"/>
    <cellStyle name="Обычный 4 2" xfId="1" xr:uid="{24FB5B67-1A45-4D3B-BF26-59943C6F95F4}"/>
    <cellStyle name="Обычный 5 2" xfId="2" xr:uid="{D69B0674-334C-4650-90C9-7809B6A94D33}"/>
  </cellStyles>
  <dxfs count="32"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5" tint="0.79989013336588644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0" tint="-4.9989318521683403E-2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F5AC82F-320D-475E-A5B9-F241824AB8C5}">
  <we:reference id="wa104380862" version="3.0.0.0" store="ru-RU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81F4C-62FD-4E06-AA08-D4385AFC453D}">
  <sheetPr>
    <pageSetUpPr fitToPage="1"/>
  </sheetPr>
  <dimension ref="A1:AA1048576"/>
  <sheetViews>
    <sheetView tabSelected="1" topLeftCell="A10" zoomScale="82" zoomScaleNormal="70" workbookViewId="0">
      <pane ySplit="2" topLeftCell="A12" activePane="bottomLeft" state="frozen"/>
      <selection pane="bottomLeft" activeCell="F19" sqref="F19"/>
    </sheetView>
  </sheetViews>
  <sheetFormatPr defaultColWidth="9.140625" defaultRowHeight="15" customHeight="1" x14ac:dyDescent="0.25"/>
  <cols>
    <col min="1" max="1" width="8.140625" style="1" customWidth="1"/>
    <col min="2" max="2" width="21.28515625" style="1" customWidth="1"/>
    <col min="3" max="3" width="52.28515625" style="1" customWidth="1"/>
    <col min="4" max="4" width="31" style="2" customWidth="1"/>
    <col min="5" max="5" width="18.42578125" style="3" customWidth="1"/>
    <col min="6" max="6" width="22.28515625" style="4" customWidth="1"/>
    <col min="7" max="7" width="16.42578125" style="1" customWidth="1"/>
    <col min="8" max="8" width="21.85546875" style="5" customWidth="1"/>
    <col min="9" max="9" width="27.85546875" style="1" customWidth="1"/>
    <col min="10" max="10" width="33.7109375" style="1" customWidth="1"/>
    <col min="11" max="11" width="15" style="1" customWidth="1"/>
    <col min="12" max="13" width="30.42578125" style="1" customWidth="1"/>
    <col min="14" max="14" width="31.28515625" style="1" customWidth="1"/>
    <col min="15" max="15" width="19.140625" style="5" customWidth="1"/>
    <col min="16" max="16" width="21" style="1" customWidth="1"/>
    <col min="17" max="18" width="23.42578125" style="1" customWidth="1"/>
    <col min="19" max="22" width="22" style="1" customWidth="1"/>
    <col min="23" max="23" width="29.140625" style="5" customWidth="1"/>
    <col min="24" max="16384" width="9.140625" style="1"/>
  </cols>
  <sheetData>
    <row r="1" spans="1:27" ht="15.75" hidden="1" x14ac:dyDescent="0.25">
      <c r="G1" s="5"/>
      <c r="I1" s="5"/>
      <c r="J1" s="5"/>
      <c r="K1" s="5"/>
      <c r="L1" s="5"/>
      <c r="M1" s="5"/>
      <c r="N1" s="5"/>
      <c r="R1" s="6"/>
      <c r="S1" s="6"/>
      <c r="T1" s="6"/>
      <c r="U1" s="6"/>
      <c r="V1" s="6"/>
      <c r="W1" s="6"/>
    </row>
    <row r="2" spans="1:27" ht="15" hidden="1" customHeight="1" x14ac:dyDescent="0.25">
      <c r="A2" s="2"/>
      <c r="B2" s="2"/>
      <c r="C2" s="2"/>
      <c r="G2" s="5"/>
      <c r="I2" s="5"/>
      <c r="J2" s="5"/>
      <c r="K2" s="5"/>
      <c r="L2" s="5"/>
      <c r="M2" s="5"/>
      <c r="N2" s="5"/>
      <c r="P2" s="2"/>
      <c r="R2" s="6" t="s">
        <v>0</v>
      </c>
      <c r="S2" s="6"/>
      <c r="T2" s="6"/>
      <c r="U2" s="6"/>
      <c r="V2" s="6"/>
      <c r="W2" s="6"/>
    </row>
    <row r="3" spans="1:27" ht="15" hidden="1" customHeight="1" x14ac:dyDescent="0.25">
      <c r="A3" s="2"/>
      <c r="B3" s="2"/>
      <c r="C3" s="2"/>
      <c r="G3" s="5"/>
      <c r="I3" s="5"/>
      <c r="J3" s="5"/>
      <c r="K3" s="5"/>
      <c r="L3" s="5"/>
      <c r="M3" s="5"/>
      <c r="N3" s="5"/>
      <c r="P3" s="2"/>
      <c r="Q3" s="7"/>
      <c r="R3" s="8" t="s">
        <v>1</v>
      </c>
      <c r="S3" s="8"/>
      <c r="T3" s="8"/>
      <c r="U3" s="8"/>
      <c r="V3" s="8"/>
      <c r="W3" s="8"/>
    </row>
    <row r="4" spans="1:27" ht="15" hidden="1" customHeight="1" x14ac:dyDescent="0.25">
      <c r="A4" s="9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</row>
    <row r="5" spans="1:27" ht="15" hidden="1" customHeight="1" x14ac:dyDescent="0.25">
      <c r="A5" s="10" t="s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</row>
    <row r="6" spans="1:27" ht="15" hidden="1" customHeight="1" x14ac:dyDescent="0.25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7" ht="15" hidden="1" customHeight="1" x14ac:dyDescent="0.25">
      <c r="A7" s="6" t="s">
        <v>5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7" ht="15.75" hidden="1" x14ac:dyDescent="0.25">
      <c r="A8" s="2"/>
      <c r="B8" s="2"/>
      <c r="C8" s="2"/>
      <c r="G8" s="2"/>
      <c r="I8" s="2"/>
      <c r="J8" s="2"/>
      <c r="K8" s="2"/>
      <c r="L8" s="2"/>
      <c r="M8" s="2"/>
      <c r="N8" s="2"/>
      <c r="P8" s="2"/>
      <c r="Q8" s="6"/>
      <c r="R8" s="6"/>
      <c r="S8" s="2"/>
      <c r="T8" s="2"/>
      <c r="U8" s="2"/>
      <c r="V8" s="2"/>
    </row>
    <row r="9" spans="1:27" s="12" customFormat="1" ht="16.149999999999999" hidden="1" customHeight="1" x14ac:dyDescent="0.25">
      <c r="A9" s="11" t="s">
        <v>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7" s="16" customFormat="1" ht="34.5" customHeight="1" x14ac:dyDescent="0.25">
      <c r="A10" s="13" t="s">
        <v>7</v>
      </c>
      <c r="B10" s="13" t="s">
        <v>8</v>
      </c>
      <c r="C10" s="13">
        <f t="array" ref="C10">SUMPRODUCT(--(TRIM(C12:C991)&lt;&gt;""))</f>
        <v>1</v>
      </c>
      <c r="D10" s="13" t="s">
        <v>9</v>
      </c>
      <c r="E10" s="14" t="s">
        <v>10</v>
      </c>
      <c r="F10" s="15" t="s">
        <v>11</v>
      </c>
      <c r="G10" s="13" t="s">
        <v>12</v>
      </c>
      <c r="H10" s="15" t="s">
        <v>13</v>
      </c>
      <c r="I10" s="13" t="s">
        <v>14</v>
      </c>
      <c r="J10" s="13" t="s">
        <v>15</v>
      </c>
      <c r="K10" s="13" t="s">
        <v>16</v>
      </c>
      <c r="L10" s="13" t="s">
        <v>17</v>
      </c>
      <c r="M10" s="13" t="s">
        <v>18</v>
      </c>
      <c r="N10" s="13" t="s">
        <v>19</v>
      </c>
      <c r="O10" s="15" t="s">
        <v>20</v>
      </c>
      <c r="P10" s="13" t="s">
        <v>21</v>
      </c>
      <c r="Q10" s="13" t="s">
        <v>22</v>
      </c>
      <c r="R10" s="13" t="s">
        <v>23</v>
      </c>
      <c r="S10" s="13" t="s">
        <v>24</v>
      </c>
      <c r="T10" s="13" t="s">
        <v>25</v>
      </c>
      <c r="U10" s="13" t="s">
        <v>26</v>
      </c>
      <c r="V10" s="13" t="s">
        <v>27</v>
      </c>
      <c r="W10" s="15" t="s">
        <v>28</v>
      </c>
    </row>
    <row r="11" spans="1:27" s="16" customFormat="1" ht="34.5" customHeight="1" x14ac:dyDescent="0.25">
      <c r="A11" s="13"/>
      <c r="B11" s="13"/>
      <c r="C11" s="13"/>
      <c r="D11" s="13"/>
      <c r="E11" s="14"/>
      <c r="F11" s="15"/>
      <c r="G11" s="13"/>
      <c r="H11" s="15"/>
      <c r="I11" s="13"/>
      <c r="J11" s="13"/>
      <c r="K11" s="13"/>
      <c r="L11" s="13"/>
      <c r="M11" s="13"/>
      <c r="N11" s="13"/>
      <c r="O11" s="15"/>
      <c r="P11" s="13"/>
      <c r="Q11" s="13"/>
      <c r="R11" s="13"/>
      <c r="S11" s="13"/>
      <c r="T11" s="13"/>
      <c r="U11" s="13"/>
      <c r="V11" s="13"/>
      <c r="W11" s="15"/>
    </row>
    <row r="12" spans="1:27" s="28" customFormat="1" ht="126" x14ac:dyDescent="0.25">
      <c r="A12" s="17">
        <v>1</v>
      </c>
      <c r="B12" s="18" t="s">
        <v>29</v>
      </c>
      <c r="C12" s="19" t="s">
        <v>30</v>
      </c>
      <c r="D12" s="19" t="s">
        <v>31</v>
      </c>
      <c r="E12" s="20">
        <v>30043</v>
      </c>
      <c r="F12" s="21">
        <v>3004206393</v>
      </c>
      <c r="G12" s="22" t="s">
        <v>32</v>
      </c>
      <c r="H12" s="23"/>
      <c r="I12" s="19" t="s">
        <v>33</v>
      </c>
      <c r="J12" s="19" t="s">
        <v>34</v>
      </c>
      <c r="K12" s="19" t="s">
        <v>35</v>
      </c>
      <c r="L12" s="19" t="s">
        <v>36</v>
      </c>
      <c r="M12" s="19" t="s">
        <v>37</v>
      </c>
      <c r="N12" s="19" t="s">
        <v>38</v>
      </c>
      <c r="O12" s="23" t="s">
        <v>39</v>
      </c>
      <c r="P12" s="24"/>
      <c r="Q12" s="25">
        <v>46267</v>
      </c>
      <c r="R12" s="25" t="s">
        <v>40</v>
      </c>
      <c r="S12" s="25" t="str">
        <f>IF(C12="","",IF(P12="","ні","так"))</f>
        <v>ні</v>
      </c>
      <c r="T12" s="25">
        <v>46267</v>
      </c>
      <c r="U12" s="25" t="s">
        <v>41</v>
      </c>
      <c r="V12" s="25" t="s">
        <v>42</v>
      </c>
      <c r="W12" s="26"/>
      <c r="X12" s="27" t="str">
        <f t="shared" ref="X12" ca="1" si="0">IF(AND(INT(YEARFRAC(E12,TODAY()))&gt;=25,INT(YEARFRAC(E12,TODAY()))&lt;=35),INT(YEARFRAC(E12,TODAY())),"")</f>
        <v/>
      </c>
      <c r="Y12" s="27"/>
      <c r="Z12" s="27" t="str">
        <f t="shared" ref="Z12" ca="1" si="1">IF(AND(INT(YEARFRAC(E12,TODAY()))&gt;=46,INT(YEARFRAC(E12,TODAY()))&lt;=50),INT(YEARFRAC(E12,TODAY())),"")</f>
        <v/>
      </c>
      <c r="AA12" s="17"/>
    </row>
    <row r="13" spans="1:27" ht="16.5" x14ac:dyDescent="0.25">
      <c r="A13" s="29"/>
      <c r="B13" s="30"/>
      <c r="C13" s="31"/>
      <c r="D13" s="31"/>
      <c r="E13" s="32"/>
      <c r="F13" s="33"/>
      <c r="G13" s="31"/>
      <c r="H13" s="34"/>
      <c r="I13" s="31"/>
      <c r="J13" s="31"/>
      <c r="K13" s="31"/>
      <c r="L13" s="31"/>
      <c r="M13" s="31"/>
      <c r="N13" s="31"/>
      <c r="O13" s="35"/>
      <c r="P13" s="31"/>
      <c r="Q13" s="36"/>
      <c r="R13" s="36"/>
      <c r="S13" s="36"/>
      <c r="T13" s="36"/>
      <c r="U13" s="36"/>
      <c r="V13" s="36"/>
      <c r="W13" s="37"/>
    </row>
    <row r="14" spans="1:27" ht="16.5" x14ac:dyDescent="0.25">
      <c r="A14" s="29"/>
      <c r="B14" s="30"/>
      <c r="C14" s="31"/>
      <c r="D14" s="31"/>
      <c r="E14" s="32"/>
      <c r="F14" s="33"/>
      <c r="G14" s="31"/>
      <c r="H14" s="34"/>
      <c r="I14" s="31"/>
      <c r="J14" s="31"/>
      <c r="K14" s="31"/>
      <c r="L14" s="31"/>
      <c r="M14" s="31"/>
      <c r="N14" s="31"/>
      <c r="O14" s="35"/>
      <c r="P14" s="31"/>
      <c r="Q14" s="36"/>
      <c r="R14" s="36"/>
      <c r="S14" s="36"/>
      <c r="T14" s="36"/>
      <c r="U14" s="36"/>
      <c r="V14" s="36"/>
      <c r="W14" s="37"/>
    </row>
    <row r="15" spans="1:27" ht="16.5" x14ac:dyDescent="0.25">
      <c r="A15" s="29"/>
      <c r="B15" s="30"/>
      <c r="C15" s="31"/>
      <c r="D15" s="31"/>
      <c r="E15" s="32"/>
      <c r="F15" s="33"/>
      <c r="G15" s="31"/>
      <c r="H15" s="34"/>
      <c r="I15" s="31"/>
      <c r="J15" s="31"/>
      <c r="K15" s="31"/>
      <c r="L15" s="31"/>
      <c r="M15" s="31"/>
      <c r="N15" s="31"/>
      <c r="O15" s="35"/>
      <c r="P15" s="31"/>
      <c r="Q15" s="36"/>
      <c r="R15" s="36"/>
      <c r="S15" s="36"/>
      <c r="T15" s="36"/>
      <c r="U15" s="36"/>
      <c r="V15" s="36"/>
      <c r="W15" s="37"/>
    </row>
    <row r="16" spans="1:27" ht="16.5" x14ac:dyDescent="0.25">
      <c r="A16" s="29"/>
      <c r="B16" s="30"/>
      <c r="C16" s="31"/>
      <c r="D16" s="31"/>
      <c r="E16" s="32"/>
      <c r="F16" s="33"/>
      <c r="G16" s="31"/>
      <c r="H16" s="34"/>
      <c r="I16" s="31"/>
      <c r="J16" s="31"/>
      <c r="K16" s="31"/>
      <c r="L16" s="31"/>
      <c r="M16" s="31"/>
      <c r="N16" s="31"/>
      <c r="O16" s="35"/>
      <c r="P16" s="31"/>
      <c r="Q16" s="36"/>
      <c r="R16" s="36"/>
      <c r="S16" s="36"/>
      <c r="T16" s="36"/>
      <c r="U16" s="36"/>
      <c r="V16" s="36"/>
      <c r="W16" s="37"/>
    </row>
    <row r="17" spans="1:23" ht="16.5" x14ac:dyDescent="0.25">
      <c r="A17" s="29"/>
      <c r="B17" s="30"/>
      <c r="C17" s="31"/>
      <c r="D17" s="31"/>
      <c r="E17" s="32"/>
      <c r="F17" s="33"/>
      <c r="G17" s="31"/>
      <c r="H17" s="34"/>
      <c r="I17" s="31"/>
      <c r="J17" s="31"/>
      <c r="K17" s="31"/>
      <c r="L17" s="31"/>
      <c r="M17" s="31"/>
      <c r="N17" s="31"/>
      <c r="O17" s="35"/>
      <c r="P17" s="31"/>
      <c r="Q17" s="36"/>
      <c r="R17" s="36"/>
      <c r="S17" s="36"/>
      <c r="T17" s="36"/>
      <c r="U17" s="36"/>
      <c r="V17" s="36"/>
      <c r="W17" s="37"/>
    </row>
    <row r="18" spans="1:23" ht="16.5" x14ac:dyDescent="0.25">
      <c r="A18" s="29"/>
      <c r="B18" s="30"/>
      <c r="C18" s="38"/>
      <c r="D18" s="31"/>
      <c r="E18" s="32"/>
      <c r="F18" s="39"/>
      <c r="G18" s="40"/>
      <c r="H18" s="35"/>
      <c r="I18" s="36"/>
      <c r="J18" s="36"/>
      <c r="K18" s="31"/>
      <c r="L18" s="36"/>
      <c r="M18" s="36"/>
      <c r="N18" s="36"/>
      <c r="O18" s="35"/>
      <c r="P18" s="31"/>
      <c r="Q18" s="36"/>
      <c r="R18" s="36"/>
      <c r="S18" s="36"/>
      <c r="T18" s="36"/>
      <c r="U18" s="36"/>
      <c r="V18" s="36"/>
      <c r="W18" s="37"/>
    </row>
    <row r="19" spans="1:23" ht="16.5" x14ac:dyDescent="0.25">
      <c r="A19" s="29"/>
      <c r="B19" s="30"/>
      <c r="C19" s="31"/>
      <c r="D19" s="31"/>
      <c r="E19" s="32"/>
      <c r="F19" s="33"/>
      <c r="G19" s="31"/>
      <c r="H19" s="31"/>
      <c r="I19" s="31"/>
      <c r="J19" s="31"/>
      <c r="K19" s="31"/>
      <c r="L19" s="31"/>
      <c r="M19" s="31"/>
      <c r="N19" s="31"/>
      <c r="O19" s="35"/>
      <c r="P19" s="31"/>
      <c r="Q19" s="36"/>
      <c r="R19" s="36"/>
      <c r="S19" s="36"/>
      <c r="T19" s="36"/>
      <c r="U19" s="36"/>
      <c r="V19" s="36"/>
      <c r="W19" s="37"/>
    </row>
    <row r="20" spans="1:23" ht="16.5" x14ac:dyDescent="0.25">
      <c r="A20" s="29"/>
      <c r="B20" s="30"/>
      <c r="C20" s="38"/>
      <c r="D20" s="31"/>
      <c r="E20" s="32"/>
      <c r="F20" s="39"/>
      <c r="G20" s="40"/>
      <c r="H20" s="35"/>
      <c r="I20" s="36"/>
      <c r="J20" s="36"/>
      <c r="K20" s="31"/>
      <c r="L20" s="36"/>
      <c r="M20" s="36"/>
      <c r="N20" s="36"/>
      <c r="O20" s="35"/>
      <c r="P20" s="31"/>
      <c r="Q20" s="36"/>
      <c r="R20" s="36"/>
      <c r="S20" s="36"/>
      <c r="T20" s="36"/>
      <c r="U20" s="36"/>
      <c r="V20" s="36"/>
      <c r="W20" s="37"/>
    </row>
    <row r="21" spans="1:23" ht="16.5" x14ac:dyDescent="0.25">
      <c r="A21" s="29"/>
      <c r="B21" s="30"/>
      <c r="C21" s="31"/>
      <c r="D21" s="31"/>
      <c r="E21" s="32"/>
      <c r="F21" s="39"/>
      <c r="G21" s="2"/>
      <c r="H21" s="34"/>
      <c r="I21" s="31"/>
      <c r="J21" s="31"/>
      <c r="K21" s="31"/>
      <c r="L21" s="31"/>
      <c r="M21" s="31"/>
      <c r="N21" s="31"/>
      <c r="O21" s="35"/>
      <c r="P21" s="41"/>
      <c r="Q21" s="36"/>
      <c r="R21" s="36"/>
      <c r="S21" s="36"/>
      <c r="T21" s="36"/>
      <c r="U21" s="36"/>
      <c r="V21" s="36"/>
      <c r="W21" s="37"/>
    </row>
    <row r="22" spans="1:23" ht="16.5" x14ac:dyDescent="0.25">
      <c r="A22" s="29"/>
      <c r="B22" s="30"/>
      <c r="C22" s="31"/>
      <c r="D22" s="31"/>
      <c r="E22" s="32"/>
      <c r="F22" s="39"/>
      <c r="G22" s="2"/>
      <c r="H22" s="34"/>
      <c r="I22" s="31"/>
      <c r="J22" s="31"/>
      <c r="K22" s="31"/>
      <c r="L22" s="31"/>
      <c r="M22" s="31"/>
      <c r="N22" s="31"/>
      <c r="O22" s="35"/>
      <c r="P22" s="41"/>
      <c r="Q22" s="36"/>
      <c r="R22" s="36"/>
      <c r="S22" s="36"/>
      <c r="T22" s="36"/>
      <c r="U22" s="36"/>
      <c r="V22" s="36"/>
      <c r="W22" s="37"/>
    </row>
    <row r="23" spans="1:23" ht="16.5" x14ac:dyDescent="0.25">
      <c r="A23" s="29"/>
      <c r="B23" s="30"/>
      <c r="C23" s="38"/>
      <c r="D23" s="36"/>
      <c r="E23" s="32"/>
      <c r="F23" s="39"/>
      <c r="G23" s="40"/>
      <c r="H23" s="35"/>
      <c r="I23" s="36"/>
      <c r="J23" s="36"/>
      <c r="K23" s="31"/>
      <c r="L23" s="36"/>
      <c r="M23" s="36"/>
      <c r="N23" s="36"/>
      <c r="O23" s="35"/>
      <c r="P23" s="31"/>
      <c r="Q23" s="36"/>
      <c r="R23" s="36"/>
      <c r="S23" s="36"/>
      <c r="T23" s="36"/>
      <c r="U23" s="36"/>
      <c r="V23" s="36"/>
      <c r="W23" s="37"/>
    </row>
    <row r="24" spans="1:23" ht="16.5" x14ac:dyDescent="0.25">
      <c r="A24" s="29"/>
      <c r="B24" s="30"/>
      <c r="C24" s="31"/>
      <c r="D24" s="31"/>
      <c r="E24" s="32"/>
      <c r="F24" s="33"/>
      <c r="G24" s="38"/>
      <c r="H24" s="34"/>
      <c r="I24" s="31"/>
      <c r="J24" s="31"/>
      <c r="K24" s="31"/>
      <c r="L24" s="31"/>
      <c r="M24" s="31"/>
      <c r="N24" s="31"/>
      <c r="O24" s="35"/>
      <c r="P24" s="31"/>
      <c r="Q24" s="36"/>
      <c r="R24" s="36"/>
      <c r="S24" s="36"/>
      <c r="T24" s="36"/>
      <c r="U24" s="36"/>
      <c r="V24" s="36"/>
      <c r="W24" s="37"/>
    </row>
    <row r="25" spans="1:23" ht="16.5" x14ac:dyDescent="0.25">
      <c r="A25" s="29"/>
      <c r="B25" s="30"/>
      <c r="C25" s="42"/>
      <c r="D25" s="31"/>
      <c r="E25" s="32"/>
      <c r="F25" s="39"/>
      <c r="G25" s="38"/>
      <c r="H25" s="35"/>
      <c r="I25" s="31"/>
      <c r="J25" s="31"/>
      <c r="K25" s="31"/>
      <c r="L25" s="31"/>
      <c r="M25" s="31"/>
      <c r="N25" s="31"/>
      <c r="O25" s="35"/>
      <c r="P25" s="31"/>
      <c r="Q25" s="36"/>
      <c r="R25" s="36"/>
      <c r="S25" s="36"/>
      <c r="T25" s="36"/>
      <c r="U25" s="36"/>
      <c r="V25" s="36"/>
      <c r="W25" s="37"/>
    </row>
    <row r="26" spans="1:23" ht="16.5" x14ac:dyDescent="0.25">
      <c r="A26" s="29"/>
      <c r="B26" s="30"/>
      <c r="C26" s="31"/>
      <c r="D26" s="31"/>
      <c r="E26" s="32"/>
      <c r="F26" s="33"/>
      <c r="G26" s="31"/>
      <c r="H26" s="31"/>
      <c r="I26" s="31"/>
      <c r="J26" s="31"/>
      <c r="K26" s="31"/>
      <c r="L26" s="31"/>
      <c r="M26" s="31"/>
      <c r="N26" s="31"/>
      <c r="O26" s="35"/>
      <c r="P26" s="31"/>
      <c r="Q26" s="36"/>
      <c r="R26" s="36"/>
      <c r="S26" s="36"/>
      <c r="T26" s="36"/>
      <c r="U26" s="36"/>
      <c r="V26" s="36"/>
      <c r="W26" s="37"/>
    </row>
    <row r="27" spans="1:23" ht="16.5" x14ac:dyDescent="0.25">
      <c r="A27" s="29"/>
      <c r="B27" s="30"/>
      <c r="C27" s="31"/>
      <c r="D27" s="31"/>
      <c r="E27" s="32"/>
      <c r="F27" s="39"/>
      <c r="H27" s="31"/>
      <c r="I27" s="31"/>
      <c r="J27" s="31"/>
      <c r="K27" s="31"/>
      <c r="L27" s="31"/>
      <c r="M27" s="31"/>
      <c r="N27" s="31"/>
      <c r="O27" s="35"/>
      <c r="P27" s="41"/>
      <c r="Q27" s="36"/>
      <c r="R27" s="36"/>
      <c r="S27" s="36"/>
      <c r="T27" s="36"/>
      <c r="U27" s="36"/>
      <c r="V27" s="36"/>
      <c r="W27" s="37"/>
    </row>
    <row r="28" spans="1:23" ht="16.5" x14ac:dyDescent="0.25">
      <c r="A28" s="29"/>
      <c r="B28" s="30"/>
      <c r="C28" s="43"/>
      <c r="E28" s="44"/>
      <c r="G28" s="2"/>
      <c r="I28" s="2"/>
      <c r="J28" s="2"/>
      <c r="K28" s="31"/>
      <c r="L28" s="2"/>
      <c r="M28" s="2"/>
      <c r="N28" s="2"/>
      <c r="P28" s="2"/>
      <c r="Q28" s="36"/>
      <c r="R28" s="36"/>
      <c r="S28" s="36"/>
      <c r="T28" s="36"/>
      <c r="U28" s="36"/>
      <c r="V28" s="36"/>
      <c r="W28" s="37"/>
    </row>
    <row r="29" spans="1:23" ht="16.5" x14ac:dyDescent="0.25">
      <c r="A29" s="29"/>
      <c r="B29" s="30"/>
      <c r="C29" s="43"/>
      <c r="E29" s="44"/>
      <c r="I29" s="2"/>
      <c r="J29" s="2"/>
      <c r="K29" s="31"/>
      <c r="L29" s="2"/>
      <c r="M29" s="2"/>
      <c r="N29" s="2"/>
      <c r="P29" s="2"/>
      <c r="Q29" s="36"/>
      <c r="R29" s="36"/>
      <c r="S29" s="36"/>
      <c r="T29" s="36"/>
      <c r="U29" s="36"/>
      <c r="V29" s="36"/>
      <c r="W29" s="37"/>
    </row>
    <row r="30" spans="1:23" ht="16.5" x14ac:dyDescent="0.25">
      <c r="A30" s="29"/>
      <c r="B30" s="30"/>
      <c r="C30" s="43"/>
      <c r="E30" s="44"/>
      <c r="I30" s="2"/>
      <c r="J30" s="2"/>
      <c r="K30" s="31"/>
      <c r="L30" s="2"/>
      <c r="M30" s="2"/>
      <c r="N30" s="2"/>
      <c r="P30" s="2"/>
      <c r="Q30" s="36"/>
      <c r="R30" s="36"/>
      <c r="S30" s="36"/>
      <c r="T30" s="36"/>
      <c r="U30" s="36"/>
      <c r="V30" s="36"/>
      <c r="W30" s="37"/>
    </row>
    <row r="31" spans="1:23" ht="16.5" x14ac:dyDescent="0.25">
      <c r="A31" s="29"/>
      <c r="B31" s="30"/>
      <c r="E31" s="44"/>
      <c r="G31" s="2"/>
      <c r="H31" s="2"/>
      <c r="I31" s="2"/>
      <c r="J31" s="2"/>
      <c r="K31" s="31"/>
      <c r="L31" s="2"/>
      <c r="M31" s="2"/>
      <c r="N31" s="2"/>
      <c r="P31" s="2"/>
      <c r="Q31" s="36"/>
      <c r="R31" s="36"/>
      <c r="S31" s="36"/>
      <c r="T31" s="36"/>
      <c r="U31" s="36"/>
      <c r="V31" s="36"/>
      <c r="W31" s="37"/>
    </row>
    <row r="32" spans="1:23" ht="16.5" x14ac:dyDescent="0.25">
      <c r="A32" s="29"/>
      <c r="B32" s="30"/>
      <c r="C32" s="43"/>
      <c r="E32" s="44"/>
      <c r="I32" s="2"/>
      <c r="J32" s="2"/>
      <c r="K32" s="31"/>
      <c r="L32" s="2"/>
      <c r="M32" s="2"/>
      <c r="N32" s="2"/>
      <c r="P32" s="2"/>
      <c r="Q32" s="36"/>
      <c r="R32" s="36"/>
      <c r="S32" s="36"/>
      <c r="T32" s="36"/>
      <c r="U32" s="36"/>
      <c r="V32" s="36"/>
      <c r="W32" s="37"/>
    </row>
    <row r="33" spans="1:23" ht="16.5" x14ac:dyDescent="0.25">
      <c r="A33" s="29"/>
      <c r="B33" s="30"/>
      <c r="E33" s="44"/>
      <c r="G33" s="2"/>
      <c r="I33" s="2"/>
      <c r="J33" s="2"/>
      <c r="K33" s="31"/>
      <c r="L33" s="2"/>
      <c r="M33" s="2"/>
      <c r="N33" s="2"/>
      <c r="P33" s="2"/>
      <c r="Q33" s="36"/>
      <c r="R33" s="36"/>
      <c r="S33" s="36"/>
      <c r="T33" s="36"/>
      <c r="U33" s="36"/>
      <c r="V33" s="36"/>
      <c r="W33" s="37"/>
    </row>
    <row r="34" spans="1:23" ht="16.5" x14ac:dyDescent="0.25">
      <c r="A34" s="29"/>
      <c r="B34" s="30"/>
      <c r="E34" s="44"/>
      <c r="G34" s="2"/>
      <c r="I34" s="2"/>
      <c r="J34" s="2"/>
      <c r="K34" s="31"/>
      <c r="L34" s="2"/>
      <c r="M34" s="2"/>
      <c r="N34" s="2"/>
      <c r="P34" s="2"/>
      <c r="Q34" s="36"/>
      <c r="R34" s="36"/>
      <c r="S34" s="36"/>
      <c r="T34" s="36"/>
      <c r="U34" s="36"/>
      <c r="V34" s="36"/>
      <c r="W34" s="37"/>
    </row>
    <row r="35" spans="1:23" ht="16.5" x14ac:dyDescent="0.25">
      <c r="A35" s="29"/>
      <c r="B35" s="30"/>
      <c r="C35" s="45"/>
      <c r="E35" s="44"/>
      <c r="G35" s="2"/>
      <c r="I35" s="2"/>
      <c r="J35" s="2"/>
      <c r="K35" s="31"/>
      <c r="L35" s="2"/>
      <c r="M35" s="2"/>
      <c r="N35" s="2"/>
      <c r="P35" s="2"/>
      <c r="Q35" s="36"/>
      <c r="R35" s="36"/>
      <c r="S35" s="36"/>
      <c r="T35" s="36"/>
      <c r="U35" s="36"/>
      <c r="V35" s="36"/>
      <c r="W35" s="37"/>
    </row>
    <row r="36" spans="1:23" ht="16.5" x14ac:dyDescent="0.25">
      <c r="A36" s="29"/>
      <c r="B36" s="30"/>
      <c r="C36" s="43"/>
      <c r="E36" s="44"/>
      <c r="H36" s="2"/>
      <c r="I36" s="2"/>
      <c r="J36" s="2"/>
      <c r="K36" s="31"/>
      <c r="L36" s="2"/>
      <c r="M36" s="2"/>
      <c r="N36" s="2"/>
      <c r="P36" s="2"/>
      <c r="Q36" s="36"/>
      <c r="R36" s="36"/>
      <c r="S36" s="36"/>
      <c r="T36" s="36"/>
      <c r="U36" s="36"/>
      <c r="V36" s="36"/>
      <c r="W36" s="37"/>
    </row>
    <row r="37" spans="1:23" ht="16.5" x14ac:dyDescent="0.25">
      <c r="A37" s="29"/>
      <c r="B37" s="30"/>
      <c r="C37" s="2"/>
      <c r="E37" s="44"/>
      <c r="I37" s="2"/>
      <c r="J37" s="2"/>
      <c r="K37" s="31"/>
      <c r="L37" s="2"/>
      <c r="M37" s="2"/>
      <c r="N37" s="2"/>
      <c r="P37" s="2"/>
      <c r="Q37" s="36"/>
      <c r="R37" s="36"/>
      <c r="S37" s="36"/>
      <c r="T37" s="36"/>
      <c r="U37" s="36"/>
      <c r="V37" s="36"/>
      <c r="W37" s="37"/>
    </row>
    <row r="38" spans="1:23" ht="16.5" x14ac:dyDescent="0.25">
      <c r="A38" s="29"/>
      <c r="B38" s="30"/>
      <c r="E38" s="44"/>
      <c r="G38" s="2"/>
      <c r="H38" s="2"/>
      <c r="I38" s="2"/>
      <c r="J38" s="2"/>
      <c r="K38" s="31"/>
      <c r="L38" s="2"/>
      <c r="M38" s="2"/>
      <c r="N38" s="2"/>
      <c r="P38" s="2"/>
      <c r="Q38" s="36"/>
      <c r="R38" s="36"/>
      <c r="S38" s="36"/>
      <c r="T38" s="36"/>
      <c r="U38" s="36"/>
      <c r="V38" s="36"/>
      <c r="W38" s="37"/>
    </row>
    <row r="39" spans="1:23" ht="16.5" x14ac:dyDescent="0.25">
      <c r="A39" s="29"/>
      <c r="B39" s="30"/>
      <c r="C39" s="43"/>
      <c r="E39" s="44"/>
      <c r="G39" s="2"/>
      <c r="I39" s="46"/>
      <c r="J39" s="47"/>
      <c r="K39" s="31"/>
      <c r="L39" s="47"/>
      <c r="M39" s="47"/>
      <c r="N39" s="47"/>
      <c r="O39" s="48"/>
      <c r="P39" s="2"/>
      <c r="Q39" s="36"/>
      <c r="R39" s="36"/>
      <c r="S39" s="36"/>
      <c r="T39" s="36"/>
      <c r="U39" s="36"/>
      <c r="V39" s="36"/>
      <c r="W39" s="37"/>
    </row>
    <row r="40" spans="1:23" ht="16.5" x14ac:dyDescent="0.25">
      <c r="A40" s="29"/>
      <c r="B40" s="30"/>
      <c r="C40" s="43"/>
      <c r="E40" s="44"/>
      <c r="G40" s="2"/>
      <c r="H40" s="2"/>
      <c r="I40" s="2"/>
      <c r="J40" s="2"/>
      <c r="K40" s="31"/>
      <c r="L40" s="2"/>
      <c r="M40" s="2"/>
      <c r="N40" s="2"/>
      <c r="P40" s="2"/>
      <c r="Q40" s="36"/>
      <c r="R40" s="36"/>
      <c r="S40" s="36"/>
      <c r="T40" s="36"/>
      <c r="U40" s="36"/>
      <c r="V40" s="36"/>
      <c r="W40" s="37"/>
    </row>
    <row r="41" spans="1:23" ht="16.5" x14ac:dyDescent="0.25">
      <c r="A41" s="29"/>
      <c r="B41" s="30"/>
      <c r="C41" s="43"/>
      <c r="E41" s="44"/>
      <c r="G41" s="2"/>
      <c r="I41" s="2"/>
      <c r="J41" s="2"/>
      <c r="K41" s="31"/>
      <c r="L41" s="2"/>
      <c r="M41" s="2"/>
      <c r="N41" s="2"/>
      <c r="P41" s="2"/>
      <c r="Q41" s="36"/>
      <c r="R41" s="36"/>
      <c r="S41" s="36"/>
      <c r="T41" s="36"/>
      <c r="U41" s="36"/>
      <c r="V41" s="36"/>
      <c r="W41" s="37"/>
    </row>
    <row r="42" spans="1:23" ht="16.5" x14ac:dyDescent="0.25">
      <c r="A42" s="29"/>
      <c r="B42" s="30"/>
      <c r="C42" s="43"/>
      <c r="E42" s="44"/>
      <c r="I42" s="2"/>
      <c r="J42" s="2"/>
      <c r="K42" s="31"/>
      <c r="L42" s="2"/>
      <c r="M42" s="2"/>
      <c r="N42" s="2"/>
      <c r="P42" s="2"/>
      <c r="Q42" s="36"/>
      <c r="R42" s="36"/>
      <c r="S42" s="36"/>
      <c r="T42" s="36"/>
      <c r="U42" s="36"/>
      <c r="V42" s="36"/>
      <c r="W42" s="37"/>
    </row>
    <row r="43" spans="1:23" ht="16.5" x14ac:dyDescent="0.25">
      <c r="A43" s="29"/>
      <c r="B43" s="30"/>
      <c r="C43" s="49"/>
      <c r="E43" s="44"/>
      <c r="I43" s="2"/>
      <c r="J43" s="2"/>
      <c r="K43" s="31"/>
      <c r="L43" s="2"/>
      <c r="M43" s="2"/>
      <c r="N43" s="2"/>
      <c r="P43" s="2"/>
      <c r="Q43" s="36"/>
      <c r="R43" s="36"/>
      <c r="S43" s="36"/>
      <c r="T43" s="36"/>
      <c r="U43" s="36"/>
      <c r="V43" s="36"/>
      <c r="W43" s="37"/>
    </row>
    <row r="44" spans="1:23" ht="16.5" x14ac:dyDescent="0.25">
      <c r="A44" s="29"/>
      <c r="B44" s="30"/>
      <c r="C44" s="43"/>
      <c r="E44" s="44"/>
      <c r="G44" s="2"/>
      <c r="H44" s="2"/>
      <c r="I44" s="2"/>
      <c r="J44" s="2"/>
      <c r="K44" s="31"/>
      <c r="L44" s="2"/>
      <c r="M44" s="2"/>
      <c r="N44" s="2"/>
      <c r="P44" s="2"/>
      <c r="Q44" s="36"/>
      <c r="R44" s="36"/>
      <c r="S44" s="36"/>
      <c r="T44" s="36"/>
      <c r="U44" s="36"/>
      <c r="V44" s="36"/>
      <c r="W44" s="37"/>
    </row>
    <row r="45" spans="1:23" ht="16.5" x14ac:dyDescent="0.25">
      <c r="A45" s="29"/>
      <c r="B45" s="30"/>
      <c r="C45" s="43"/>
      <c r="E45" s="44"/>
      <c r="G45" s="2"/>
      <c r="I45" s="2"/>
      <c r="J45" s="2"/>
      <c r="K45" s="31"/>
      <c r="L45" s="2"/>
      <c r="M45" s="2"/>
      <c r="N45" s="2"/>
      <c r="P45" s="5"/>
      <c r="Q45" s="36"/>
      <c r="R45" s="36"/>
      <c r="S45" s="36"/>
      <c r="T45" s="36"/>
      <c r="U45" s="36"/>
      <c r="V45" s="36"/>
      <c r="W45" s="37"/>
    </row>
    <row r="46" spans="1:23" ht="16.5" x14ac:dyDescent="0.25">
      <c r="A46" s="29"/>
      <c r="B46" s="30"/>
      <c r="C46" s="43"/>
      <c r="E46" s="44"/>
      <c r="G46" s="2"/>
      <c r="I46" s="2"/>
      <c r="J46" s="2"/>
      <c r="K46" s="31"/>
      <c r="L46" s="2"/>
      <c r="M46" s="2"/>
      <c r="N46" s="2"/>
      <c r="P46" s="2"/>
      <c r="Q46" s="36"/>
      <c r="R46" s="36"/>
      <c r="S46" s="36"/>
      <c r="T46" s="36"/>
      <c r="U46" s="36"/>
      <c r="V46" s="36"/>
      <c r="W46" s="37"/>
    </row>
    <row r="47" spans="1:23" ht="16.5" x14ac:dyDescent="0.25">
      <c r="A47" s="29"/>
      <c r="B47" s="30"/>
      <c r="C47" s="43"/>
      <c r="E47" s="44"/>
      <c r="I47" s="2"/>
      <c r="J47" s="2"/>
      <c r="K47" s="31"/>
      <c r="L47" s="2"/>
      <c r="M47" s="2"/>
      <c r="N47" s="2"/>
      <c r="P47" s="2"/>
      <c r="Q47" s="36"/>
      <c r="R47" s="36"/>
      <c r="S47" s="36"/>
      <c r="T47" s="36"/>
      <c r="U47" s="36"/>
      <c r="V47" s="36"/>
      <c r="W47" s="37"/>
    </row>
    <row r="48" spans="1:23" ht="16.5" x14ac:dyDescent="0.25">
      <c r="A48" s="29"/>
      <c r="B48" s="30"/>
      <c r="E48" s="44"/>
      <c r="G48" s="2"/>
      <c r="I48" s="2"/>
      <c r="J48" s="2"/>
      <c r="K48" s="31"/>
      <c r="L48" s="2"/>
      <c r="M48" s="2"/>
      <c r="N48" s="2"/>
      <c r="P48" s="2"/>
      <c r="Q48" s="36"/>
      <c r="R48" s="36"/>
      <c r="S48" s="36"/>
      <c r="T48" s="36"/>
      <c r="U48" s="36"/>
      <c r="V48" s="36"/>
      <c r="W48" s="37"/>
    </row>
    <row r="49" spans="1:23" ht="16.5" x14ac:dyDescent="0.25">
      <c r="A49" s="29"/>
      <c r="B49" s="30"/>
      <c r="C49" s="2"/>
      <c r="E49" s="44"/>
      <c r="I49" s="2"/>
      <c r="J49" s="2"/>
      <c r="K49" s="31"/>
      <c r="L49" s="2"/>
      <c r="M49" s="2"/>
      <c r="N49" s="2"/>
      <c r="P49" s="2"/>
      <c r="Q49" s="36"/>
      <c r="R49" s="36"/>
      <c r="S49" s="36"/>
      <c r="T49" s="36"/>
      <c r="U49" s="36"/>
      <c r="V49" s="36"/>
      <c r="W49" s="37"/>
    </row>
    <row r="50" spans="1:23" ht="16.5" x14ac:dyDescent="0.25">
      <c r="A50" s="29"/>
      <c r="B50" s="30"/>
      <c r="E50" s="44"/>
      <c r="G50" s="2"/>
      <c r="H50" s="2"/>
      <c r="I50" s="2"/>
      <c r="J50" s="2"/>
      <c r="K50" s="31"/>
      <c r="L50" s="2"/>
      <c r="M50" s="2"/>
      <c r="N50" s="2"/>
      <c r="P50" s="2"/>
      <c r="Q50" s="36"/>
      <c r="R50" s="36"/>
      <c r="S50" s="36"/>
      <c r="T50" s="36"/>
      <c r="U50" s="36"/>
      <c r="V50" s="36"/>
      <c r="W50" s="37"/>
    </row>
    <row r="51" spans="1:23" ht="16.5" x14ac:dyDescent="0.25">
      <c r="A51" s="29"/>
      <c r="B51" s="30"/>
      <c r="C51" s="50"/>
      <c r="E51" s="44"/>
      <c r="G51" s="2"/>
      <c r="H51" s="2"/>
      <c r="I51" s="2"/>
      <c r="J51" s="2"/>
      <c r="K51" s="31"/>
      <c r="L51" s="2"/>
      <c r="M51" s="2"/>
      <c r="N51" s="2"/>
      <c r="P51" s="2"/>
      <c r="Q51" s="36"/>
      <c r="R51" s="36"/>
      <c r="S51" s="36"/>
      <c r="T51" s="36"/>
      <c r="U51" s="36"/>
      <c r="V51" s="36"/>
      <c r="W51" s="37"/>
    </row>
    <row r="52" spans="1:23" ht="16.5" x14ac:dyDescent="0.25">
      <c r="A52" s="29"/>
      <c r="B52" s="30"/>
      <c r="C52" s="43"/>
      <c r="E52" s="44"/>
      <c r="G52" s="2"/>
      <c r="I52" s="2"/>
      <c r="J52" s="2"/>
      <c r="K52" s="31"/>
      <c r="L52" s="2"/>
      <c r="M52" s="2"/>
      <c r="N52" s="2"/>
      <c r="P52" s="2"/>
      <c r="Q52" s="36"/>
      <c r="R52" s="36"/>
      <c r="S52" s="36"/>
      <c r="T52" s="36"/>
      <c r="U52" s="36"/>
      <c r="V52" s="36"/>
      <c r="W52" s="37"/>
    </row>
    <row r="53" spans="1:23" ht="16.5" x14ac:dyDescent="0.25">
      <c r="A53" s="29"/>
      <c r="B53" s="30"/>
      <c r="C53" s="2"/>
      <c r="E53" s="44"/>
      <c r="G53" s="5"/>
      <c r="I53" s="2"/>
      <c r="J53" s="2"/>
      <c r="K53" s="31"/>
      <c r="L53" s="2"/>
      <c r="M53" s="2"/>
      <c r="N53" s="2"/>
      <c r="P53" s="2"/>
      <c r="Q53" s="36"/>
      <c r="R53" s="36"/>
      <c r="S53" s="36"/>
      <c r="T53" s="36"/>
      <c r="U53" s="36"/>
      <c r="V53" s="36"/>
      <c r="W53" s="37"/>
    </row>
    <row r="54" spans="1:23" ht="16.5" x14ac:dyDescent="0.25">
      <c r="A54" s="29"/>
      <c r="B54" s="30"/>
      <c r="C54" s="43"/>
      <c r="E54" s="44"/>
      <c r="G54" s="2"/>
      <c r="I54" s="2"/>
      <c r="J54" s="2"/>
      <c r="K54" s="31"/>
      <c r="L54" s="2"/>
      <c r="M54" s="2"/>
      <c r="N54" s="2"/>
      <c r="P54" s="2"/>
      <c r="Q54" s="36"/>
      <c r="R54" s="36"/>
      <c r="S54" s="36"/>
      <c r="T54" s="36"/>
      <c r="U54" s="36"/>
      <c r="V54" s="36"/>
      <c r="W54" s="37"/>
    </row>
    <row r="55" spans="1:23" ht="16.5" x14ac:dyDescent="0.25">
      <c r="A55" s="29"/>
      <c r="B55" s="30"/>
      <c r="C55" s="43"/>
      <c r="E55" s="44"/>
      <c r="G55" s="51"/>
      <c r="I55" s="51"/>
      <c r="J55" s="51"/>
      <c r="K55" s="31"/>
      <c r="L55" s="51"/>
      <c r="M55" s="51"/>
      <c r="N55" s="51"/>
      <c r="P55" s="2"/>
      <c r="Q55" s="36"/>
      <c r="R55" s="36"/>
      <c r="S55" s="36"/>
      <c r="T55" s="36"/>
      <c r="U55" s="36"/>
      <c r="V55" s="36"/>
      <c r="W55" s="37"/>
    </row>
    <row r="56" spans="1:23" ht="16.5" x14ac:dyDescent="0.25">
      <c r="A56" s="29"/>
      <c r="B56" s="30"/>
      <c r="C56" s="43"/>
      <c r="E56" s="44"/>
      <c r="G56" s="51"/>
      <c r="I56" s="2"/>
      <c r="J56" s="2"/>
      <c r="K56" s="31"/>
      <c r="L56" s="2"/>
      <c r="M56" s="2"/>
      <c r="N56" s="2"/>
      <c r="P56" s="2"/>
      <c r="Q56" s="36"/>
      <c r="R56" s="36"/>
      <c r="S56" s="36"/>
      <c r="T56" s="36"/>
      <c r="U56" s="36"/>
      <c r="V56" s="36"/>
      <c r="W56" s="37"/>
    </row>
    <row r="57" spans="1:23" ht="16.5" x14ac:dyDescent="0.25">
      <c r="A57" s="29"/>
      <c r="B57" s="30"/>
      <c r="C57" s="43"/>
      <c r="E57" s="44"/>
      <c r="H57" s="2"/>
      <c r="I57" s="2"/>
      <c r="J57" s="2"/>
      <c r="K57" s="31"/>
      <c r="L57" s="2"/>
      <c r="M57" s="2"/>
      <c r="N57" s="2"/>
      <c r="O57" s="2"/>
      <c r="P57" s="2"/>
      <c r="Q57" s="36"/>
      <c r="R57" s="36"/>
      <c r="S57" s="36"/>
      <c r="T57" s="36"/>
      <c r="U57" s="36"/>
      <c r="V57" s="36"/>
      <c r="W57" s="37"/>
    </row>
    <row r="58" spans="1:23" ht="16.5" x14ac:dyDescent="0.25">
      <c r="A58" s="29"/>
      <c r="B58" s="30"/>
      <c r="E58" s="44"/>
      <c r="G58" s="51"/>
      <c r="I58" s="2"/>
      <c r="J58" s="2"/>
      <c r="K58" s="31"/>
      <c r="L58" s="2"/>
      <c r="M58" s="2"/>
      <c r="N58" s="2"/>
      <c r="P58" s="2"/>
      <c r="Q58" s="36"/>
      <c r="R58" s="36"/>
      <c r="S58" s="36"/>
      <c r="T58" s="36"/>
      <c r="U58" s="36"/>
      <c r="V58" s="36"/>
      <c r="W58" s="37"/>
    </row>
    <row r="59" spans="1:23" ht="16.5" x14ac:dyDescent="0.25">
      <c r="A59" s="29"/>
      <c r="B59" s="30"/>
      <c r="C59" s="43"/>
      <c r="E59" s="44"/>
      <c r="I59" s="2"/>
      <c r="J59" s="2"/>
      <c r="K59" s="31"/>
      <c r="L59" s="2"/>
      <c r="M59" s="2"/>
      <c r="N59" s="2"/>
      <c r="P59" s="2"/>
      <c r="Q59" s="36"/>
      <c r="R59" s="36"/>
      <c r="S59" s="36"/>
      <c r="T59" s="36"/>
      <c r="U59" s="36"/>
      <c r="V59" s="36"/>
      <c r="W59" s="37"/>
    </row>
    <row r="60" spans="1:23" ht="16.5" x14ac:dyDescent="0.25">
      <c r="A60" s="29"/>
      <c r="B60" s="30"/>
      <c r="C60" s="43"/>
      <c r="E60" s="44"/>
      <c r="I60" s="2"/>
      <c r="J60" s="2"/>
      <c r="K60" s="31"/>
      <c r="L60" s="2"/>
      <c r="M60" s="2"/>
      <c r="N60" s="2"/>
      <c r="P60" s="2"/>
      <c r="Q60" s="36"/>
      <c r="R60" s="36"/>
      <c r="S60" s="36"/>
      <c r="T60" s="36"/>
      <c r="U60" s="36"/>
      <c r="V60" s="36"/>
      <c r="W60" s="37"/>
    </row>
    <row r="61" spans="1:23" ht="16.5" x14ac:dyDescent="0.25">
      <c r="A61" s="29"/>
      <c r="B61" s="30"/>
      <c r="E61" s="44"/>
      <c r="G61" s="2"/>
      <c r="I61" s="2"/>
      <c r="J61" s="2"/>
      <c r="K61" s="31"/>
      <c r="L61" s="2"/>
      <c r="M61" s="2"/>
      <c r="N61" s="2"/>
      <c r="P61" s="2"/>
      <c r="Q61" s="36"/>
      <c r="R61" s="36"/>
      <c r="S61" s="36"/>
      <c r="T61" s="36"/>
      <c r="U61" s="36"/>
      <c r="V61" s="36"/>
      <c r="W61" s="37"/>
    </row>
    <row r="62" spans="1:23" ht="16.5" x14ac:dyDescent="0.25">
      <c r="A62" s="29"/>
      <c r="B62" s="30"/>
      <c r="C62" s="43"/>
      <c r="E62" s="44"/>
      <c r="I62" s="2"/>
      <c r="J62" s="2"/>
      <c r="K62" s="31"/>
      <c r="L62" s="2"/>
      <c r="M62" s="2"/>
      <c r="N62" s="2"/>
      <c r="P62" s="2"/>
      <c r="Q62" s="36"/>
      <c r="R62" s="36"/>
      <c r="S62" s="36"/>
      <c r="T62" s="36"/>
      <c r="U62" s="36"/>
      <c r="V62" s="36"/>
      <c r="W62" s="37"/>
    </row>
    <row r="63" spans="1:23" ht="16.5" x14ac:dyDescent="0.25">
      <c r="A63" s="29"/>
      <c r="B63" s="30"/>
      <c r="C63" s="2"/>
      <c r="E63" s="44"/>
      <c r="G63" s="5"/>
      <c r="I63" s="2"/>
      <c r="J63" s="2"/>
      <c r="K63" s="31"/>
      <c r="L63" s="2"/>
      <c r="M63" s="2"/>
      <c r="N63" s="2"/>
      <c r="P63" s="2"/>
      <c r="Q63" s="36"/>
      <c r="R63" s="36"/>
      <c r="S63" s="36"/>
      <c r="T63" s="36"/>
      <c r="U63" s="36"/>
      <c r="V63" s="36"/>
      <c r="W63" s="37"/>
    </row>
    <row r="64" spans="1:23" ht="16.5" x14ac:dyDescent="0.25">
      <c r="A64" s="29"/>
      <c r="B64" s="30"/>
      <c r="C64" s="2"/>
      <c r="E64" s="44"/>
      <c r="H64" s="2"/>
      <c r="I64" s="2"/>
      <c r="J64" s="52"/>
      <c r="K64" s="31"/>
      <c r="L64" s="53"/>
      <c r="M64" s="53"/>
      <c r="N64" s="2"/>
      <c r="P64" s="2"/>
      <c r="Q64" s="36"/>
      <c r="R64" s="36"/>
      <c r="S64" s="36"/>
      <c r="T64" s="36"/>
      <c r="U64" s="36"/>
      <c r="V64" s="36"/>
      <c r="W64" s="37"/>
    </row>
    <row r="65" spans="1:23" ht="16.5" x14ac:dyDescent="0.25">
      <c r="A65" s="29"/>
      <c r="B65" s="30"/>
      <c r="C65" s="43"/>
      <c r="E65" s="44"/>
      <c r="G65" s="2"/>
      <c r="I65" s="2"/>
      <c r="J65" s="2"/>
      <c r="K65" s="31"/>
      <c r="L65" s="2"/>
      <c r="M65" s="2"/>
      <c r="N65" s="2"/>
      <c r="P65" s="2"/>
      <c r="Q65" s="36"/>
      <c r="R65" s="36"/>
      <c r="S65" s="36"/>
      <c r="T65" s="36"/>
      <c r="U65" s="36"/>
      <c r="V65" s="36"/>
      <c r="W65" s="37"/>
    </row>
    <row r="66" spans="1:23" ht="16.5" x14ac:dyDescent="0.25">
      <c r="A66" s="29"/>
      <c r="B66" s="30"/>
      <c r="C66" s="43"/>
      <c r="E66" s="44"/>
      <c r="I66" s="2"/>
      <c r="J66" s="2"/>
      <c r="K66" s="31"/>
      <c r="L66" s="2"/>
      <c r="M66" s="2"/>
      <c r="N66" s="2"/>
      <c r="P66" s="2"/>
      <c r="Q66" s="36"/>
      <c r="R66" s="36"/>
      <c r="S66" s="36"/>
      <c r="T66" s="36"/>
      <c r="U66" s="36"/>
      <c r="V66" s="36"/>
      <c r="W66" s="37"/>
    </row>
    <row r="67" spans="1:23" ht="16.5" x14ac:dyDescent="0.25">
      <c r="A67" s="29"/>
      <c r="B67" s="30"/>
      <c r="C67" s="43"/>
      <c r="E67" s="44"/>
      <c r="G67" s="2"/>
      <c r="I67" s="2"/>
      <c r="J67" s="2"/>
      <c r="K67" s="31"/>
      <c r="L67" s="2"/>
      <c r="M67" s="2"/>
      <c r="N67" s="2"/>
      <c r="P67" s="2"/>
      <c r="Q67" s="36"/>
      <c r="R67" s="36"/>
      <c r="S67" s="36"/>
      <c r="T67" s="36"/>
      <c r="U67" s="36"/>
      <c r="V67" s="36"/>
      <c r="W67" s="37"/>
    </row>
    <row r="68" spans="1:23" ht="16.5" x14ac:dyDescent="0.25">
      <c r="A68" s="29"/>
      <c r="B68" s="30"/>
      <c r="E68" s="44"/>
      <c r="G68" s="2"/>
      <c r="H68" s="2"/>
      <c r="I68" s="2"/>
      <c r="J68" s="2"/>
      <c r="K68" s="31"/>
      <c r="L68" s="2"/>
      <c r="M68" s="2"/>
      <c r="N68" s="2"/>
      <c r="P68" s="2"/>
      <c r="Q68" s="36"/>
      <c r="R68" s="36"/>
      <c r="S68" s="36"/>
      <c r="T68" s="36"/>
      <c r="U68" s="36"/>
      <c r="V68" s="36"/>
      <c r="W68" s="37"/>
    </row>
    <row r="69" spans="1:23" ht="16.5" x14ac:dyDescent="0.25">
      <c r="A69" s="29"/>
      <c r="B69" s="30"/>
      <c r="C69" s="43"/>
      <c r="E69" s="44"/>
      <c r="G69" s="2"/>
      <c r="I69" s="2"/>
      <c r="J69" s="2"/>
      <c r="K69" s="31"/>
      <c r="L69" s="2"/>
      <c r="M69" s="2"/>
      <c r="N69" s="2"/>
      <c r="P69" s="2"/>
      <c r="Q69" s="36"/>
      <c r="R69" s="36"/>
      <c r="S69" s="36"/>
      <c r="T69" s="36"/>
      <c r="U69" s="36"/>
      <c r="V69" s="36"/>
      <c r="W69" s="37"/>
    </row>
    <row r="70" spans="1:23" ht="16.5" x14ac:dyDescent="0.25">
      <c r="A70" s="29"/>
      <c r="B70" s="30"/>
      <c r="E70" s="44"/>
      <c r="G70" s="2"/>
      <c r="H70" s="2"/>
      <c r="I70" s="2"/>
      <c r="J70" s="2"/>
      <c r="K70" s="31"/>
      <c r="L70" s="2"/>
      <c r="M70" s="2"/>
      <c r="N70" s="2"/>
      <c r="P70" s="2"/>
      <c r="Q70" s="36"/>
      <c r="R70" s="36"/>
      <c r="S70" s="36"/>
      <c r="T70" s="36"/>
      <c r="U70" s="36"/>
      <c r="V70" s="36"/>
      <c r="W70" s="37"/>
    </row>
    <row r="71" spans="1:23" ht="16.5" x14ac:dyDescent="0.25">
      <c r="A71" s="29"/>
      <c r="B71" s="30"/>
      <c r="C71" s="2"/>
      <c r="E71" s="44"/>
      <c r="G71" s="2"/>
      <c r="I71" s="2"/>
      <c r="J71" s="2"/>
      <c r="K71" s="31"/>
      <c r="L71" s="2"/>
      <c r="M71" s="2"/>
      <c r="N71" s="2"/>
      <c r="P71" s="2"/>
      <c r="Q71" s="36"/>
      <c r="R71" s="36"/>
      <c r="S71" s="36"/>
      <c r="T71" s="36"/>
      <c r="U71" s="36"/>
      <c r="V71" s="36"/>
      <c r="W71" s="37"/>
    </row>
    <row r="72" spans="1:23" ht="16.5" x14ac:dyDescent="0.25">
      <c r="A72" s="29"/>
      <c r="B72" s="30"/>
      <c r="C72" s="43"/>
      <c r="E72" s="44"/>
      <c r="G72" s="2"/>
      <c r="I72" s="46"/>
      <c r="J72" s="47"/>
      <c r="K72" s="31"/>
      <c r="L72" s="47"/>
      <c r="M72" s="47"/>
      <c r="N72" s="47"/>
      <c r="O72" s="48"/>
      <c r="P72" s="2"/>
      <c r="Q72" s="36"/>
      <c r="R72" s="36"/>
      <c r="S72" s="36"/>
      <c r="T72" s="36"/>
      <c r="U72" s="36"/>
      <c r="V72" s="36"/>
      <c r="W72" s="37"/>
    </row>
    <row r="73" spans="1:23" ht="16.5" x14ac:dyDescent="0.25">
      <c r="A73" s="29"/>
      <c r="B73" s="30"/>
      <c r="C73" s="2"/>
      <c r="E73" s="44"/>
      <c r="I73" s="2"/>
      <c r="J73" s="2"/>
      <c r="K73" s="31"/>
      <c r="L73" s="2"/>
      <c r="M73" s="2"/>
      <c r="N73" s="2"/>
      <c r="P73" s="2"/>
      <c r="Q73" s="36"/>
      <c r="R73" s="36"/>
      <c r="S73" s="36"/>
      <c r="T73" s="36"/>
      <c r="U73" s="36"/>
      <c r="V73" s="36"/>
      <c r="W73" s="37"/>
    </row>
    <row r="74" spans="1:23" ht="16.5" x14ac:dyDescent="0.25">
      <c r="A74" s="29"/>
      <c r="B74" s="30"/>
      <c r="C74" s="43"/>
      <c r="E74" s="44"/>
      <c r="I74" s="2"/>
      <c r="J74" s="2"/>
      <c r="K74" s="31"/>
      <c r="L74" s="2"/>
      <c r="M74" s="2"/>
      <c r="N74" s="2"/>
      <c r="P74" s="2"/>
      <c r="Q74" s="36"/>
      <c r="R74" s="36"/>
      <c r="S74" s="36"/>
      <c r="T74" s="36"/>
      <c r="U74" s="36"/>
      <c r="V74" s="36"/>
      <c r="W74" s="37"/>
    </row>
    <row r="75" spans="1:23" ht="16.5" x14ac:dyDescent="0.25">
      <c r="A75" s="29"/>
      <c r="B75" s="30"/>
      <c r="C75" s="2"/>
      <c r="E75" s="44"/>
      <c r="G75" s="2"/>
      <c r="I75" s="2"/>
      <c r="J75" s="2"/>
      <c r="K75" s="31"/>
      <c r="L75" s="2"/>
      <c r="M75" s="2"/>
      <c r="N75" s="2"/>
      <c r="P75" s="2"/>
      <c r="Q75" s="36"/>
      <c r="R75" s="36"/>
      <c r="S75" s="36"/>
      <c r="T75" s="36"/>
      <c r="U75" s="36"/>
      <c r="V75" s="36"/>
      <c r="W75" s="37"/>
    </row>
    <row r="76" spans="1:23" ht="16.5" x14ac:dyDescent="0.25">
      <c r="A76" s="29"/>
      <c r="B76" s="30"/>
      <c r="C76" s="43"/>
      <c r="E76" s="44"/>
      <c r="G76" s="2"/>
      <c r="I76" s="2"/>
      <c r="J76" s="2"/>
      <c r="K76" s="31"/>
      <c r="L76" s="2"/>
      <c r="M76" s="2"/>
      <c r="N76" s="2"/>
      <c r="P76" s="2"/>
      <c r="Q76" s="36"/>
      <c r="R76" s="36"/>
      <c r="S76" s="36"/>
      <c r="T76" s="36"/>
      <c r="U76" s="36"/>
      <c r="V76" s="36"/>
      <c r="W76" s="37"/>
    </row>
    <row r="77" spans="1:23" ht="16.5" x14ac:dyDescent="0.25">
      <c r="A77" s="29"/>
      <c r="B77" s="30"/>
      <c r="C77" s="2"/>
      <c r="E77" s="44"/>
      <c r="I77" s="2"/>
      <c r="J77" s="2"/>
      <c r="K77" s="31"/>
      <c r="L77" s="2"/>
      <c r="M77" s="2"/>
      <c r="N77" s="2"/>
      <c r="P77" s="2"/>
      <c r="Q77" s="36"/>
      <c r="R77" s="36"/>
      <c r="S77" s="36"/>
      <c r="T77" s="36"/>
      <c r="U77" s="36"/>
      <c r="V77" s="36"/>
      <c r="W77" s="37"/>
    </row>
    <row r="78" spans="1:23" ht="16.5" x14ac:dyDescent="0.25">
      <c r="A78" s="29"/>
      <c r="B78" s="30"/>
      <c r="C78" s="43"/>
      <c r="E78" s="44"/>
      <c r="I78" s="2"/>
      <c r="J78" s="2"/>
      <c r="K78" s="31"/>
      <c r="L78" s="2"/>
      <c r="M78" s="2"/>
      <c r="N78" s="2"/>
      <c r="P78" s="2"/>
      <c r="Q78" s="36"/>
      <c r="R78" s="36"/>
      <c r="S78" s="36"/>
      <c r="T78" s="36"/>
      <c r="U78" s="36"/>
      <c r="V78" s="36"/>
      <c r="W78" s="37"/>
    </row>
    <row r="79" spans="1:23" ht="16.5" x14ac:dyDescent="0.25">
      <c r="A79" s="29"/>
      <c r="B79" s="30"/>
      <c r="C79" s="43"/>
      <c r="E79" s="44"/>
      <c r="H79" s="2"/>
      <c r="I79" s="2"/>
      <c r="J79" s="2"/>
      <c r="K79" s="31"/>
      <c r="L79" s="2"/>
      <c r="M79" s="2"/>
      <c r="N79" s="2"/>
      <c r="P79" s="2"/>
      <c r="Q79" s="36"/>
      <c r="R79" s="36"/>
      <c r="S79" s="36"/>
      <c r="T79" s="36"/>
      <c r="U79" s="36"/>
      <c r="V79" s="36"/>
      <c r="W79" s="37"/>
    </row>
    <row r="80" spans="1:23" ht="16.5" x14ac:dyDescent="0.25">
      <c r="A80" s="29"/>
      <c r="B80" s="30"/>
      <c r="E80" s="44"/>
      <c r="G80" s="2"/>
      <c r="I80" s="2"/>
      <c r="J80" s="2"/>
      <c r="K80" s="31"/>
      <c r="L80" s="2"/>
      <c r="M80" s="2"/>
      <c r="N80" s="2"/>
      <c r="P80" s="2"/>
      <c r="Q80" s="36"/>
      <c r="R80" s="36"/>
      <c r="S80" s="36"/>
      <c r="T80" s="36"/>
      <c r="U80" s="36"/>
      <c r="V80" s="36"/>
      <c r="W80" s="37"/>
    </row>
    <row r="81" spans="1:23" ht="16.5" x14ac:dyDescent="0.25">
      <c r="A81" s="29"/>
      <c r="B81" s="30"/>
      <c r="C81" s="43"/>
      <c r="E81" s="44"/>
      <c r="G81" s="2"/>
      <c r="I81" s="2"/>
      <c r="J81" s="2"/>
      <c r="K81" s="31"/>
      <c r="L81" s="2"/>
      <c r="M81" s="2"/>
      <c r="N81" s="2"/>
      <c r="P81" s="2"/>
      <c r="Q81" s="36"/>
      <c r="R81" s="36"/>
      <c r="S81" s="36"/>
      <c r="T81" s="36"/>
      <c r="U81" s="36"/>
      <c r="V81" s="36"/>
      <c r="W81" s="37"/>
    </row>
    <row r="82" spans="1:23" ht="16.5" x14ac:dyDescent="0.25">
      <c r="A82" s="29"/>
      <c r="B82" s="30"/>
      <c r="E82" s="44"/>
      <c r="G82" s="2"/>
      <c r="I82" s="2"/>
      <c r="J82" s="2"/>
      <c r="K82" s="31"/>
      <c r="L82" s="2"/>
      <c r="M82" s="2"/>
      <c r="N82" s="2"/>
      <c r="P82" s="2"/>
      <c r="Q82" s="36"/>
      <c r="R82" s="36"/>
      <c r="S82" s="36"/>
      <c r="T82" s="36"/>
      <c r="U82" s="36"/>
      <c r="V82" s="36"/>
      <c r="W82" s="37"/>
    </row>
    <row r="83" spans="1:23" ht="16.5" x14ac:dyDescent="0.25">
      <c r="A83" s="29"/>
      <c r="B83" s="30"/>
      <c r="E83" s="44"/>
      <c r="G83" s="2"/>
      <c r="I83" s="2"/>
      <c r="J83" s="2"/>
      <c r="K83" s="31"/>
      <c r="L83" s="2"/>
      <c r="M83" s="2"/>
      <c r="N83" s="2"/>
      <c r="P83" s="2"/>
      <c r="Q83" s="36"/>
      <c r="R83" s="36"/>
      <c r="S83" s="36"/>
      <c r="T83" s="36"/>
      <c r="U83" s="36"/>
      <c r="V83" s="36"/>
      <c r="W83" s="37"/>
    </row>
    <row r="84" spans="1:23" ht="16.5" x14ac:dyDescent="0.25">
      <c r="A84" s="29"/>
      <c r="B84" s="30"/>
      <c r="C84" s="43"/>
      <c r="E84" s="44"/>
      <c r="G84" s="51"/>
      <c r="I84" s="2"/>
      <c r="J84" s="2"/>
      <c r="K84" s="31"/>
      <c r="L84" s="2"/>
      <c r="M84" s="2"/>
      <c r="N84" s="2"/>
      <c r="P84" s="2"/>
      <c r="Q84" s="36"/>
      <c r="R84" s="36"/>
      <c r="S84" s="36"/>
      <c r="T84" s="36"/>
      <c r="U84" s="36"/>
      <c r="V84" s="36"/>
      <c r="W84" s="37"/>
    </row>
    <row r="85" spans="1:23" ht="16.5" x14ac:dyDescent="0.25">
      <c r="A85" s="29"/>
      <c r="B85" s="30"/>
      <c r="E85" s="44"/>
      <c r="G85" s="51"/>
      <c r="I85" s="2"/>
      <c r="J85" s="2"/>
      <c r="K85" s="31"/>
      <c r="L85" s="2"/>
      <c r="M85" s="2"/>
      <c r="N85" s="2"/>
      <c r="P85" s="2"/>
      <c r="Q85" s="36"/>
      <c r="R85" s="36"/>
      <c r="S85" s="36"/>
      <c r="T85" s="36"/>
      <c r="U85" s="36"/>
      <c r="V85" s="36"/>
      <c r="W85" s="37"/>
    </row>
    <row r="86" spans="1:23" ht="16.5" x14ac:dyDescent="0.25">
      <c r="A86" s="29"/>
      <c r="B86" s="30"/>
      <c r="C86" s="2"/>
      <c r="E86" s="44"/>
      <c r="G86" s="5"/>
      <c r="I86" s="2"/>
      <c r="J86" s="2"/>
      <c r="K86" s="31"/>
      <c r="L86" s="2"/>
      <c r="M86" s="2"/>
      <c r="N86" s="2"/>
      <c r="P86" s="2"/>
      <c r="Q86" s="36"/>
      <c r="R86" s="36"/>
      <c r="S86" s="36"/>
      <c r="T86" s="36"/>
      <c r="U86" s="36"/>
      <c r="V86" s="36"/>
      <c r="W86" s="37"/>
    </row>
    <row r="87" spans="1:23" ht="16.5" x14ac:dyDescent="0.25">
      <c r="A87" s="29"/>
      <c r="B87" s="30"/>
      <c r="C87" s="43"/>
      <c r="E87" s="44"/>
      <c r="G87" s="2"/>
      <c r="I87" s="2"/>
      <c r="J87" s="2"/>
      <c r="K87" s="31"/>
      <c r="L87" s="2"/>
      <c r="M87" s="2"/>
      <c r="N87" s="2"/>
      <c r="P87" s="2"/>
      <c r="Q87" s="36"/>
      <c r="R87" s="36"/>
      <c r="S87" s="36"/>
      <c r="T87" s="36"/>
      <c r="U87" s="36"/>
      <c r="V87" s="36"/>
      <c r="W87" s="37"/>
    </row>
    <row r="88" spans="1:23" ht="16.5" x14ac:dyDescent="0.25">
      <c r="A88" s="29"/>
      <c r="B88" s="30"/>
      <c r="C88" s="2"/>
      <c r="E88" s="44"/>
      <c r="I88" s="2"/>
      <c r="J88" s="52"/>
      <c r="K88" s="31"/>
      <c r="L88" s="53"/>
      <c r="M88" s="53"/>
      <c r="N88" s="2"/>
      <c r="P88" s="2"/>
      <c r="Q88" s="36"/>
      <c r="R88" s="36"/>
      <c r="S88" s="36"/>
      <c r="T88" s="36"/>
      <c r="U88" s="36"/>
      <c r="V88" s="36"/>
      <c r="W88" s="37"/>
    </row>
    <row r="89" spans="1:23" ht="16.5" x14ac:dyDescent="0.25">
      <c r="A89" s="29"/>
      <c r="B89" s="30"/>
      <c r="C89" s="43"/>
      <c r="E89" s="44"/>
      <c r="I89" s="2"/>
      <c r="J89" s="2"/>
      <c r="K89" s="31"/>
      <c r="L89" s="2"/>
      <c r="M89" s="2"/>
      <c r="N89" s="2"/>
      <c r="P89" s="2"/>
      <c r="Q89" s="36"/>
      <c r="R89" s="36"/>
      <c r="S89" s="36"/>
      <c r="T89" s="36"/>
      <c r="U89" s="36"/>
      <c r="V89" s="36"/>
      <c r="W89" s="37"/>
    </row>
    <row r="90" spans="1:23" ht="16.5" x14ac:dyDescent="0.25">
      <c r="A90" s="29"/>
      <c r="B90" s="30"/>
      <c r="C90" s="2"/>
      <c r="E90" s="44"/>
      <c r="H90" s="2"/>
      <c r="I90" s="2"/>
      <c r="J90" s="52"/>
      <c r="K90" s="31"/>
      <c r="L90" s="53"/>
      <c r="M90" s="53"/>
      <c r="N90" s="2"/>
      <c r="P90" s="2"/>
      <c r="Q90" s="36"/>
      <c r="R90" s="36"/>
      <c r="S90" s="36"/>
      <c r="T90" s="36"/>
      <c r="U90" s="36"/>
      <c r="V90" s="36"/>
      <c r="W90" s="37"/>
    </row>
    <row r="91" spans="1:23" ht="16.5" x14ac:dyDescent="0.25">
      <c r="A91" s="29"/>
      <c r="B91" s="30"/>
      <c r="C91" s="43"/>
      <c r="E91" s="44"/>
      <c r="I91" s="2"/>
      <c r="J91" s="2"/>
      <c r="K91" s="31"/>
      <c r="L91" s="2"/>
      <c r="M91" s="2"/>
      <c r="N91" s="2"/>
      <c r="P91" s="2"/>
      <c r="Q91" s="36"/>
      <c r="R91" s="36"/>
      <c r="S91" s="36"/>
      <c r="T91" s="36"/>
      <c r="U91" s="36"/>
      <c r="V91" s="36"/>
      <c r="W91" s="37"/>
    </row>
    <row r="92" spans="1:23" ht="16.5" x14ac:dyDescent="0.25">
      <c r="A92" s="29"/>
      <c r="B92" s="30"/>
      <c r="C92" s="43"/>
      <c r="E92" s="44"/>
      <c r="G92" s="51"/>
      <c r="I92" s="2"/>
      <c r="J92" s="2"/>
      <c r="K92" s="31"/>
      <c r="L92" s="2"/>
      <c r="M92" s="2"/>
      <c r="N92" s="2"/>
      <c r="P92" s="2"/>
      <c r="Q92" s="36"/>
      <c r="R92" s="36"/>
      <c r="S92" s="36"/>
      <c r="T92" s="36"/>
      <c r="U92" s="36"/>
      <c r="V92" s="36"/>
      <c r="W92" s="37"/>
    </row>
    <row r="93" spans="1:23" ht="16.5" x14ac:dyDescent="0.25">
      <c r="A93" s="29"/>
      <c r="B93" s="30"/>
      <c r="C93" s="2"/>
      <c r="E93" s="44"/>
      <c r="I93" s="2"/>
      <c r="J93" s="2"/>
      <c r="K93" s="31"/>
      <c r="L93" s="2"/>
      <c r="M93" s="2"/>
      <c r="N93" s="2"/>
      <c r="P93" s="2"/>
      <c r="Q93" s="36"/>
      <c r="R93" s="36"/>
      <c r="S93" s="36"/>
      <c r="T93" s="36"/>
      <c r="U93" s="36"/>
      <c r="V93" s="36"/>
      <c r="W93" s="37"/>
    </row>
    <row r="94" spans="1:23" ht="16.5" x14ac:dyDescent="0.25">
      <c r="A94" s="29"/>
      <c r="B94" s="30"/>
      <c r="C94" s="43"/>
      <c r="E94" s="44"/>
      <c r="H94" s="2"/>
      <c r="I94" s="2"/>
      <c r="J94" s="2"/>
      <c r="K94" s="31"/>
      <c r="L94" s="2"/>
      <c r="M94" s="2"/>
      <c r="N94" s="2"/>
      <c r="P94" s="2"/>
      <c r="Q94" s="36"/>
      <c r="R94" s="36"/>
      <c r="S94" s="36"/>
      <c r="T94" s="36"/>
      <c r="U94" s="36"/>
      <c r="V94" s="36"/>
      <c r="W94" s="37"/>
    </row>
    <row r="95" spans="1:23" ht="16.5" x14ac:dyDescent="0.25">
      <c r="A95" s="29"/>
      <c r="B95" s="30"/>
      <c r="C95" s="54"/>
      <c r="D95" s="29"/>
      <c r="E95" s="55"/>
      <c r="F95" s="56"/>
      <c r="G95" s="54"/>
      <c r="H95" s="37"/>
      <c r="I95" s="57"/>
      <c r="J95" s="57"/>
      <c r="K95" s="31"/>
      <c r="L95" s="57"/>
      <c r="M95" s="57"/>
      <c r="N95" s="57"/>
      <c r="O95" s="37"/>
      <c r="P95" s="29"/>
      <c r="Q95" s="36"/>
      <c r="R95" s="36"/>
      <c r="S95" s="36"/>
      <c r="T95" s="36"/>
      <c r="U95" s="36"/>
      <c r="V95" s="36"/>
      <c r="W95" s="37"/>
    </row>
    <row r="96" spans="1:23" ht="16.5" x14ac:dyDescent="0.25">
      <c r="A96" s="29"/>
      <c r="B96" s="30"/>
      <c r="C96" s="54"/>
      <c r="D96" s="29"/>
      <c r="E96" s="55"/>
      <c r="F96" s="56"/>
      <c r="G96" s="54"/>
      <c r="H96" s="37"/>
      <c r="I96" s="54"/>
      <c r="J96" s="54"/>
      <c r="K96" s="31"/>
      <c r="L96" s="54"/>
      <c r="M96" s="54"/>
      <c r="N96" s="54"/>
      <c r="O96" s="37"/>
      <c r="P96" s="29"/>
      <c r="Q96" s="36"/>
      <c r="R96" s="36"/>
      <c r="S96" s="36"/>
      <c r="T96" s="36"/>
      <c r="U96" s="36"/>
      <c r="V96" s="36"/>
      <c r="W96" s="37"/>
    </row>
    <row r="97" spans="1:23" ht="16.5" x14ac:dyDescent="0.25">
      <c r="A97" s="29"/>
      <c r="B97" s="30"/>
      <c r="C97" s="54"/>
      <c r="D97" s="29"/>
      <c r="E97" s="55"/>
      <c r="F97" s="56"/>
      <c r="G97" s="54"/>
      <c r="H97" s="37"/>
      <c r="I97" s="54"/>
      <c r="J97" s="54"/>
      <c r="K97" s="31"/>
      <c r="L97" s="54"/>
      <c r="M97" s="54"/>
      <c r="N97" s="54"/>
      <c r="O97" s="37"/>
      <c r="P97" s="29"/>
      <c r="Q97" s="36"/>
      <c r="R97" s="36"/>
      <c r="S97" s="36"/>
      <c r="T97" s="36"/>
      <c r="U97" s="36"/>
      <c r="V97" s="36"/>
      <c r="W97" s="37"/>
    </row>
    <row r="98" spans="1:23" ht="16.5" x14ac:dyDescent="0.25">
      <c r="A98" s="29"/>
      <c r="B98" s="30"/>
      <c r="C98" s="54"/>
      <c r="D98" s="29"/>
      <c r="E98" s="55"/>
      <c r="F98" s="56"/>
      <c r="G98" s="54"/>
      <c r="H98" s="37"/>
      <c r="I98" s="54"/>
      <c r="J98" s="54"/>
      <c r="K98" s="31"/>
      <c r="L98" s="54"/>
      <c r="M98" s="54"/>
      <c r="N98" s="54"/>
      <c r="O98" s="37"/>
      <c r="P98" s="29"/>
      <c r="Q98" s="36"/>
      <c r="R98" s="36"/>
      <c r="S98" s="36"/>
      <c r="T98" s="36"/>
      <c r="U98" s="36"/>
      <c r="V98" s="36"/>
      <c r="W98" s="37"/>
    </row>
    <row r="99" spans="1:23" ht="16.5" x14ac:dyDescent="0.25">
      <c r="A99" s="29"/>
      <c r="B99" s="30"/>
      <c r="C99" s="54"/>
      <c r="D99" s="29"/>
      <c r="E99" s="55"/>
      <c r="F99" s="56"/>
      <c r="G99" s="54"/>
      <c r="H99" s="37"/>
      <c r="I99" s="54"/>
      <c r="J99" s="54"/>
      <c r="K99" s="31"/>
      <c r="L99" s="54"/>
      <c r="M99" s="54"/>
      <c r="N99" s="54"/>
      <c r="O99" s="37"/>
      <c r="P99" s="29"/>
      <c r="Q99" s="36"/>
      <c r="R99" s="36"/>
      <c r="S99" s="36"/>
      <c r="T99" s="36"/>
      <c r="U99" s="36"/>
      <c r="V99" s="36"/>
      <c r="W99" s="37"/>
    </row>
    <row r="100" spans="1:23" ht="16.5" x14ac:dyDescent="0.25">
      <c r="A100" s="29"/>
      <c r="B100" s="30"/>
      <c r="C100" s="54"/>
      <c r="D100" s="29"/>
      <c r="E100" s="55"/>
      <c r="F100" s="56"/>
      <c r="G100" s="54"/>
      <c r="H100" s="37"/>
      <c r="I100" s="54"/>
      <c r="J100" s="54"/>
      <c r="K100" s="31"/>
      <c r="L100" s="54"/>
      <c r="M100" s="54"/>
      <c r="N100" s="54"/>
      <c r="O100" s="37"/>
      <c r="P100" s="29"/>
      <c r="Q100" s="36"/>
      <c r="R100" s="36"/>
      <c r="S100" s="36"/>
      <c r="T100" s="36"/>
      <c r="U100" s="36"/>
      <c r="V100" s="36"/>
      <c r="W100" s="37"/>
    </row>
    <row r="101" spans="1:23" ht="16.5" x14ac:dyDescent="0.25">
      <c r="A101" s="29"/>
      <c r="B101" s="30"/>
      <c r="C101" s="54"/>
      <c r="D101" s="29"/>
      <c r="E101" s="55"/>
      <c r="F101" s="56"/>
      <c r="G101" s="54"/>
      <c r="H101" s="37"/>
      <c r="I101" s="54"/>
      <c r="J101" s="54"/>
      <c r="K101" s="31"/>
      <c r="L101" s="54"/>
      <c r="M101" s="54"/>
      <c r="N101" s="54"/>
      <c r="O101" s="37"/>
      <c r="P101" s="29"/>
      <c r="Q101" s="36"/>
      <c r="R101" s="36"/>
      <c r="S101" s="36"/>
      <c r="T101" s="36"/>
      <c r="U101" s="36"/>
      <c r="V101" s="36"/>
      <c r="W101" s="37"/>
    </row>
    <row r="102" spans="1:23" ht="16.5" x14ac:dyDescent="0.25">
      <c r="A102" s="29"/>
      <c r="B102" s="30"/>
      <c r="C102" s="54"/>
      <c r="D102" s="29"/>
      <c r="E102" s="55"/>
      <c r="F102" s="56"/>
      <c r="G102" s="54"/>
      <c r="H102" s="37"/>
      <c r="I102" s="54"/>
      <c r="J102" s="54"/>
      <c r="K102" s="31"/>
      <c r="L102" s="54"/>
      <c r="M102" s="54"/>
      <c r="N102" s="54"/>
      <c r="O102" s="37"/>
      <c r="P102" s="29"/>
      <c r="Q102" s="36"/>
      <c r="R102" s="36"/>
      <c r="S102" s="36"/>
      <c r="T102" s="36"/>
      <c r="U102" s="36"/>
      <c r="V102" s="36"/>
      <c r="W102" s="37"/>
    </row>
    <row r="103" spans="1:23" ht="16.5" x14ac:dyDescent="0.25">
      <c r="A103" s="29"/>
      <c r="B103" s="30"/>
      <c r="C103" s="54"/>
      <c r="D103" s="29"/>
      <c r="E103" s="55"/>
      <c r="F103" s="56"/>
      <c r="G103" s="54"/>
      <c r="H103" s="37"/>
      <c r="I103" s="54"/>
      <c r="J103" s="54"/>
      <c r="K103" s="31"/>
      <c r="L103" s="54"/>
      <c r="M103" s="54"/>
      <c r="N103" s="54"/>
      <c r="O103" s="37"/>
      <c r="P103" s="29"/>
      <c r="Q103" s="36"/>
      <c r="R103" s="36"/>
      <c r="S103" s="36"/>
      <c r="T103" s="36"/>
      <c r="U103" s="36"/>
      <c r="V103" s="36"/>
      <c r="W103" s="37"/>
    </row>
    <row r="104" spans="1:23" ht="16.5" x14ac:dyDescent="0.25">
      <c r="A104" s="29"/>
      <c r="B104" s="30"/>
      <c r="C104" s="54"/>
      <c r="D104" s="29"/>
      <c r="E104" s="55"/>
      <c r="F104" s="56"/>
      <c r="G104" s="54"/>
      <c r="H104" s="37"/>
      <c r="I104" s="54"/>
      <c r="J104" s="54"/>
      <c r="K104" s="31"/>
      <c r="L104" s="54"/>
      <c r="M104" s="54"/>
      <c r="N104" s="54"/>
      <c r="O104" s="37"/>
      <c r="P104" s="29"/>
      <c r="Q104" s="36"/>
      <c r="R104" s="36"/>
      <c r="S104" s="36"/>
      <c r="T104" s="36"/>
      <c r="U104" s="36"/>
      <c r="V104" s="36"/>
      <c r="W104" s="37"/>
    </row>
    <row r="105" spans="1:23" ht="16.5" x14ac:dyDescent="0.25">
      <c r="A105" s="29"/>
      <c r="B105" s="30"/>
      <c r="C105" s="54"/>
      <c r="D105" s="29"/>
      <c r="E105" s="55"/>
      <c r="F105" s="56"/>
      <c r="G105" s="54"/>
      <c r="H105" s="37"/>
      <c r="I105" s="54"/>
      <c r="J105" s="54"/>
      <c r="K105" s="31"/>
      <c r="L105" s="54"/>
      <c r="M105" s="54"/>
      <c r="N105" s="54"/>
      <c r="O105" s="37"/>
      <c r="P105" s="29"/>
      <c r="Q105" s="36"/>
      <c r="R105" s="36"/>
      <c r="S105" s="36"/>
      <c r="T105" s="36"/>
      <c r="U105" s="36"/>
      <c r="V105" s="36"/>
      <c r="W105" s="37"/>
    </row>
    <row r="106" spans="1:23" ht="16.5" x14ac:dyDescent="0.25">
      <c r="A106" s="29"/>
      <c r="B106" s="30"/>
      <c r="C106" s="54"/>
      <c r="D106" s="29"/>
      <c r="E106" s="55"/>
      <c r="F106" s="56"/>
      <c r="G106" s="54"/>
      <c r="H106" s="37"/>
      <c r="I106" s="54"/>
      <c r="J106" s="54"/>
      <c r="K106" s="31"/>
      <c r="L106" s="54"/>
      <c r="M106" s="54"/>
      <c r="N106" s="54"/>
      <c r="O106" s="37"/>
      <c r="P106" s="29"/>
      <c r="Q106" s="36"/>
      <c r="R106" s="36"/>
      <c r="S106" s="36"/>
      <c r="T106" s="36"/>
      <c r="U106" s="36"/>
      <c r="V106" s="36"/>
      <c r="W106" s="37"/>
    </row>
    <row r="107" spans="1:23" ht="16.5" x14ac:dyDescent="0.25">
      <c r="A107" s="29"/>
      <c r="B107" s="30"/>
      <c r="C107" s="54"/>
      <c r="D107" s="29"/>
      <c r="E107" s="55"/>
      <c r="F107" s="56"/>
      <c r="G107" s="54"/>
      <c r="H107" s="37"/>
      <c r="I107" s="54"/>
      <c r="J107" s="54"/>
      <c r="K107" s="31"/>
      <c r="L107" s="54"/>
      <c r="M107" s="54"/>
      <c r="N107" s="54"/>
      <c r="O107" s="37"/>
      <c r="P107" s="29"/>
      <c r="Q107" s="36"/>
      <c r="R107" s="36"/>
      <c r="S107" s="36"/>
      <c r="T107" s="36"/>
      <c r="U107" s="36"/>
      <c r="V107" s="36"/>
      <c r="W107" s="37"/>
    </row>
    <row r="108" spans="1:23" ht="16.5" x14ac:dyDescent="0.25">
      <c r="A108" s="29"/>
      <c r="B108" s="30"/>
      <c r="C108" s="54"/>
      <c r="D108" s="29"/>
      <c r="E108" s="55"/>
      <c r="F108" s="56"/>
      <c r="G108" s="54"/>
      <c r="H108" s="37"/>
      <c r="I108" s="54"/>
      <c r="J108" s="54"/>
      <c r="K108" s="31"/>
      <c r="L108" s="54"/>
      <c r="M108" s="54"/>
      <c r="N108" s="54"/>
      <c r="O108" s="37"/>
      <c r="P108" s="29"/>
      <c r="Q108" s="36"/>
      <c r="R108" s="36"/>
      <c r="S108" s="36"/>
      <c r="T108" s="36"/>
      <c r="U108" s="36"/>
      <c r="V108" s="36"/>
      <c r="W108" s="37"/>
    </row>
    <row r="109" spans="1:23" ht="16.5" x14ac:dyDescent="0.25">
      <c r="A109" s="29"/>
      <c r="B109" s="30"/>
      <c r="C109" s="54"/>
      <c r="D109" s="29"/>
      <c r="E109" s="55"/>
      <c r="F109" s="56"/>
      <c r="G109" s="54"/>
      <c r="H109" s="37"/>
      <c r="I109" s="54"/>
      <c r="J109" s="54"/>
      <c r="K109" s="31"/>
      <c r="L109" s="54"/>
      <c r="M109" s="54"/>
      <c r="N109" s="54"/>
      <c r="O109" s="37"/>
      <c r="P109" s="29"/>
      <c r="Q109" s="36"/>
      <c r="R109" s="36"/>
      <c r="S109" s="36"/>
      <c r="T109" s="36"/>
      <c r="U109" s="36"/>
      <c r="V109" s="36"/>
      <c r="W109" s="37"/>
    </row>
    <row r="110" spans="1:23" ht="16.5" x14ac:dyDescent="0.25">
      <c r="A110" s="29"/>
      <c r="B110" s="30"/>
      <c r="C110" s="54"/>
      <c r="D110" s="29"/>
      <c r="E110" s="55"/>
      <c r="F110" s="56"/>
      <c r="G110" s="54"/>
      <c r="H110" s="37"/>
      <c r="I110" s="54"/>
      <c r="J110" s="54"/>
      <c r="K110" s="31"/>
      <c r="L110" s="54"/>
      <c r="M110" s="54"/>
      <c r="N110" s="54"/>
      <c r="O110" s="37"/>
      <c r="P110" s="29"/>
      <c r="Q110" s="36"/>
      <c r="R110" s="36"/>
      <c r="S110" s="36"/>
      <c r="T110" s="36"/>
      <c r="U110" s="36"/>
      <c r="V110" s="36"/>
      <c r="W110" s="37"/>
    </row>
    <row r="111" spans="1:23" ht="16.5" x14ac:dyDescent="0.25">
      <c r="A111" s="29"/>
      <c r="B111" s="30"/>
      <c r="C111" s="54"/>
      <c r="D111" s="29"/>
      <c r="E111" s="55"/>
      <c r="F111" s="56"/>
      <c r="G111" s="54"/>
      <c r="H111" s="37"/>
      <c r="I111" s="54"/>
      <c r="J111" s="54"/>
      <c r="K111" s="31"/>
      <c r="L111" s="54"/>
      <c r="M111" s="54"/>
      <c r="N111" s="54"/>
      <c r="O111" s="37"/>
      <c r="P111" s="29"/>
      <c r="Q111" s="36"/>
      <c r="R111" s="36"/>
      <c r="S111" s="36"/>
      <c r="T111" s="36"/>
      <c r="U111" s="36"/>
      <c r="V111" s="36"/>
      <c r="W111" s="37"/>
    </row>
    <row r="112" spans="1:23" ht="16.5" x14ac:dyDescent="0.25">
      <c r="A112" s="29"/>
      <c r="B112" s="30"/>
      <c r="C112" s="54"/>
      <c r="D112" s="29"/>
      <c r="E112" s="55"/>
      <c r="F112" s="56"/>
      <c r="G112" s="54"/>
      <c r="H112" s="37"/>
      <c r="I112" s="54"/>
      <c r="J112" s="54"/>
      <c r="K112" s="31"/>
      <c r="L112" s="54"/>
      <c r="M112" s="54"/>
      <c r="N112" s="54"/>
      <c r="O112" s="37"/>
      <c r="P112" s="29"/>
      <c r="Q112" s="36"/>
      <c r="R112" s="36"/>
      <c r="S112" s="36"/>
      <c r="T112" s="36"/>
      <c r="U112" s="36"/>
      <c r="V112" s="36"/>
      <c r="W112" s="37"/>
    </row>
    <row r="113" spans="1:23" ht="16.5" x14ac:dyDescent="0.25">
      <c r="A113" s="29"/>
      <c r="B113" s="30"/>
      <c r="C113" s="54"/>
      <c r="D113" s="29"/>
      <c r="E113" s="55"/>
      <c r="F113" s="56"/>
      <c r="G113" s="54"/>
      <c r="H113" s="37"/>
      <c r="I113" s="54"/>
      <c r="J113" s="54"/>
      <c r="K113" s="31"/>
      <c r="L113" s="54"/>
      <c r="M113" s="54"/>
      <c r="N113" s="54"/>
      <c r="O113" s="37"/>
      <c r="P113" s="29"/>
      <c r="Q113" s="36"/>
      <c r="R113" s="36"/>
      <c r="S113" s="36"/>
      <c r="T113" s="36"/>
      <c r="U113" s="36"/>
      <c r="V113" s="36"/>
      <c r="W113" s="37"/>
    </row>
    <row r="114" spans="1:23" ht="16.5" x14ac:dyDescent="0.25">
      <c r="A114" s="29"/>
      <c r="B114" s="30"/>
      <c r="C114" s="54"/>
      <c r="D114" s="29"/>
      <c r="E114" s="55"/>
      <c r="F114" s="56"/>
      <c r="G114" s="54"/>
      <c r="H114" s="37"/>
      <c r="I114" s="54"/>
      <c r="J114" s="54"/>
      <c r="K114" s="31"/>
      <c r="L114" s="54"/>
      <c r="M114" s="54"/>
      <c r="N114" s="54"/>
      <c r="O114" s="37"/>
      <c r="P114" s="29"/>
      <c r="Q114" s="36"/>
      <c r="R114" s="36"/>
      <c r="S114" s="36"/>
      <c r="T114" s="36"/>
      <c r="U114" s="36"/>
      <c r="V114" s="36"/>
      <c r="W114" s="37"/>
    </row>
    <row r="115" spans="1:23" ht="16.5" x14ac:dyDescent="0.25">
      <c r="A115" s="29"/>
      <c r="B115" s="30"/>
      <c r="C115" s="54"/>
      <c r="D115" s="29"/>
      <c r="E115" s="55"/>
      <c r="F115" s="56"/>
      <c r="G115" s="54"/>
      <c r="H115" s="37"/>
      <c r="I115" s="54"/>
      <c r="J115" s="54"/>
      <c r="K115" s="31"/>
      <c r="L115" s="54"/>
      <c r="M115" s="54"/>
      <c r="N115" s="54"/>
      <c r="O115" s="37"/>
      <c r="P115" s="29"/>
      <c r="Q115" s="36"/>
      <c r="R115" s="36"/>
      <c r="S115" s="36"/>
      <c r="T115" s="36"/>
      <c r="U115" s="36"/>
      <c r="V115" s="36"/>
      <c r="W115" s="37"/>
    </row>
    <row r="116" spans="1:23" ht="16.5" x14ac:dyDescent="0.25">
      <c r="A116" s="29"/>
      <c r="B116" s="30"/>
      <c r="C116" s="54"/>
      <c r="D116" s="29"/>
      <c r="E116" s="55"/>
      <c r="F116" s="56"/>
      <c r="G116" s="54"/>
      <c r="H116" s="37"/>
      <c r="I116" s="54"/>
      <c r="J116" s="54"/>
      <c r="K116" s="31"/>
      <c r="L116" s="54"/>
      <c r="M116" s="54"/>
      <c r="N116" s="54"/>
      <c r="O116" s="37"/>
      <c r="P116" s="29"/>
      <c r="Q116" s="36"/>
      <c r="R116" s="36"/>
      <c r="S116" s="36"/>
      <c r="T116" s="36"/>
      <c r="U116" s="36"/>
      <c r="V116" s="36"/>
      <c r="W116" s="37"/>
    </row>
    <row r="117" spans="1:23" ht="16.5" x14ac:dyDescent="0.25">
      <c r="A117" s="29"/>
      <c r="B117" s="30"/>
      <c r="C117" s="54"/>
      <c r="D117" s="29"/>
      <c r="E117" s="55"/>
      <c r="F117" s="56"/>
      <c r="G117" s="54"/>
      <c r="H117" s="37"/>
      <c r="I117" s="54"/>
      <c r="J117" s="54"/>
      <c r="K117" s="31"/>
      <c r="L117" s="54"/>
      <c r="M117" s="54"/>
      <c r="N117" s="54"/>
      <c r="O117" s="37"/>
      <c r="P117" s="29"/>
      <c r="Q117" s="36"/>
      <c r="R117" s="36"/>
      <c r="S117" s="36"/>
      <c r="T117" s="36"/>
      <c r="U117" s="36"/>
      <c r="V117" s="36"/>
      <c r="W117" s="37"/>
    </row>
    <row r="118" spans="1:23" ht="16.5" x14ac:dyDescent="0.25">
      <c r="A118" s="29"/>
      <c r="B118" s="30"/>
      <c r="C118" s="54"/>
      <c r="D118" s="29"/>
      <c r="E118" s="55"/>
      <c r="F118" s="56"/>
      <c r="G118" s="54"/>
      <c r="H118" s="37"/>
      <c r="I118" s="54"/>
      <c r="J118" s="54"/>
      <c r="K118" s="31"/>
      <c r="L118" s="54"/>
      <c r="M118" s="54"/>
      <c r="N118" s="54"/>
      <c r="O118" s="37"/>
      <c r="P118" s="29"/>
      <c r="Q118" s="36"/>
      <c r="R118" s="36"/>
      <c r="S118" s="36"/>
      <c r="T118" s="36"/>
      <c r="U118" s="36"/>
      <c r="V118" s="36"/>
      <c r="W118" s="37"/>
    </row>
    <row r="119" spans="1:23" ht="16.5" x14ac:dyDescent="0.25">
      <c r="A119" s="29"/>
      <c r="B119" s="30"/>
      <c r="C119" s="54"/>
      <c r="D119" s="29"/>
      <c r="E119" s="55"/>
      <c r="F119" s="56"/>
      <c r="G119" s="54"/>
      <c r="H119" s="37"/>
      <c r="I119" s="54"/>
      <c r="J119" s="54"/>
      <c r="K119" s="31"/>
      <c r="L119" s="54"/>
      <c r="M119" s="54"/>
      <c r="N119" s="54"/>
      <c r="O119" s="37"/>
      <c r="P119" s="29"/>
      <c r="Q119" s="36"/>
      <c r="R119" s="36"/>
      <c r="S119" s="36"/>
      <c r="T119" s="36"/>
      <c r="U119" s="36"/>
      <c r="V119" s="36"/>
      <c r="W119" s="37"/>
    </row>
    <row r="120" spans="1:23" ht="16.5" x14ac:dyDescent="0.25">
      <c r="A120" s="29"/>
      <c r="B120" s="30"/>
      <c r="C120" s="54"/>
      <c r="D120" s="29"/>
      <c r="E120" s="55"/>
      <c r="F120" s="56"/>
      <c r="G120" s="54"/>
      <c r="H120" s="37"/>
      <c r="I120" s="54"/>
      <c r="J120" s="54"/>
      <c r="K120" s="31"/>
      <c r="L120" s="54"/>
      <c r="M120" s="54"/>
      <c r="N120" s="54"/>
      <c r="O120" s="37"/>
      <c r="P120" s="29"/>
      <c r="Q120" s="36"/>
      <c r="R120" s="36"/>
      <c r="S120" s="36"/>
      <c r="T120" s="36"/>
      <c r="U120" s="36"/>
      <c r="V120" s="36"/>
      <c r="W120" s="37"/>
    </row>
    <row r="121" spans="1:23" ht="16.5" x14ac:dyDescent="0.25">
      <c r="A121" s="29"/>
      <c r="B121" s="30"/>
      <c r="C121" s="54"/>
      <c r="D121" s="29"/>
      <c r="E121" s="55"/>
      <c r="F121" s="56"/>
      <c r="G121" s="54"/>
      <c r="H121" s="37"/>
      <c r="I121" s="54"/>
      <c r="J121" s="54"/>
      <c r="K121" s="31"/>
      <c r="L121" s="54"/>
      <c r="M121" s="54"/>
      <c r="N121" s="54"/>
      <c r="O121" s="37"/>
      <c r="P121" s="29"/>
      <c r="Q121" s="36"/>
      <c r="R121" s="36"/>
      <c r="S121" s="36"/>
      <c r="T121" s="36"/>
      <c r="U121" s="36"/>
      <c r="V121" s="36"/>
      <c r="W121" s="37"/>
    </row>
    <row r="122" spans="1:23" ht="16.5" x14ac:dyDescent="0.25">
      <c r="A122" s="29"/>
      <c r="B122" s="30"/>
      <c r="C122" s="54"/>
      <c r="D122" s="29"/>
      <c r="E122" s="55"/>
      <c r="F122" s="56"/>
      <c r="G122" s="54"/>
      <c r="H122" s="37"/>
      <c r="I122" s="54"/>
      <c r="J122" s="54"/>
      <c r="K122" s="31"/>
      <c r="L122" s="54"/>
      <c r="M122" s="54"/>
      <c r="N122" s="54"/>
      <c r="O122" s="37"/>
      <c r="P122" s="29"/>
      <c r="Q122" s="36"/>
      <c r="R122" s="36"/>
      <c r="S122" s="36"/>
      <c r="T122" s="36"/>
      <c r="U122" s="36"/>
      <c r="V122" s="36"/>
      <c r="W122" s="37"/>
    </row>
    <row r="123" spans="1:23" ht="16.5" x14ac:dyDescent="0.25">
      <c r="A123" s="29"/>
      <c r="B123" s="30"/>
      <c r="C123" s="54"/>
      <c r="D123" s="29"/>
      <c r="E123" s="55"/>
      <c r="F123" s="56"/>
      <c r="G123" s="54"/>
      <c r="H123" s="37"/>
      <c r="I123" s="54"/>
      <c r="J123" s="54"/>
      <c r="K123" s="31"/>
      <c r="L123" s="54"/>
      <c r="M123" s="54"/>
      <c r="N123" s="54"/>
      <c r="O123" s="37"/>
      <c r="P123" s="29"/>
      <c r="Q123" s="36"/>
      <c r="R123" s="36"/>
      <c r="S123" s="36"/>
      <c r="T123" s="36"/>
      <c r="U123" s="36"/>
      <c r="V123" s="36"/>
      <c r="W123" s="37"/>
    </row>
    <row r="124" spans="1:23" ht="16.5" x14ac:dyDescent="0.25">
      <c r="A124" s="29"/>
      <c r="B124" s="30"/>
      <c r="C124" s="54"/>
      <c r="D124" s="29"/>
      <c r="E124" s="55"/>
      <c r="F124" s="56"/>
      <c r="G124" s="54"/>
      <c r="H124" s="37"/>
      <c r="I124" s="54"/>
      <c r="J124" s="54"/>
      <c r="K124" s="31"/>
      <c r="L124" s="54"/>
      <c r="M124" s="54"/>
      <c r="N124" s="54"/>
      <c r="O124" s="37"/>
      <c r="P124" s="29"/>
      <c r="Q124" s="36"/>
      <c r="R124" s="36"/>
      <c r="S124" s="36"/>
      <c r="T124" s="36"/>
      <c r="U124" s="36"/>
      <c r="V124" s="36"/>
      <c r="W124" s="37"/>
    </row>
    <row r="125" spans="1:23" ht="16.5" x14ac:dyDescent="0.25">
      <c r="A125" s="29"/>
      <c r="B125" s="30"/>
      <c r="C125" s="54"/>
      <c r="D125" s="29"/>
      <c r="E125" s="55"/>
      <c r="F125" s="56"/>
      <c r="G125" s="54"/>
      <c r="H125" s="37"/>
      <c r="I125" s="54"/>
      <c r="J125" s="54"/>
      <c r="K125" s="31"/>
      <c r="L125" s="54"/>
      <c r="M125" s="54"/>
      <c r="N125" s="54"/>
      <c r="O125" s="37"/>
      <c r="P125" s="29"/>
      <c r="Q125" s="36"/>
      <c r="R125" s="36"/>
      <c r="S125" s="36"/>
      <c r="T125" s="36"/>
      <c r="U125" s="36"/>
      <c r="V125" s="36"/>
      <c r="W125" s="37"/>
    </row>
    <row r="126" spans="1:23" ht="16.5" x14ac:dyDescent="0.25">
      <c r="A126" s="29"/>
      <c r="B126" s="30"/>
      <c r="C126" s="54"/>
      <c r="D126" s="29"/>
      <c r="E126" s="55"/>
      <c r="F126" s="56"/>
      <c r="G126" s="54"/>
      <c r="H126" s="37"/>
      <c r="I126" s="54"/>
      <c r="J126" s="54"/>
      <c r="K126" s="31"/>
      <c r="L126" s="54"/>
      <c r="M126" s="54"/>
      <c r="N126" s="54"/>
      <c r="O126" s="37"/>
      <c r="P126" s="29"/>
      <c r="Q126" s="36"/>
      <c r="R126" s="36"/>
      <c r="S126" s="36"/>
      <c r="T126" s="36"/>
      <c r="U126" s="36"/>
      <c r="V126" s="36"/>
      <c r="W126" s="37"/>
    </row>
    <row r="127" spans="1:23" ht="16.5" x14ac:dyDescent="0.25">
      <c r="A127" s="29"/>
      <c r="B127" s="30"/>
      <c r="C127" s="54"/>
      <c r="D127" s="29"/>
      <c r="E127" s="55"/>
      <c r="F127" s="56"/>
      <c r="G127" s="54"/>
      <c r="H127" s="37"/>
      <c r="I127" s="54"/>
      <c r="J127" s="54"/>
      <c r="K127" s="31"/>
      <c r="L127" s="54"/>
      <c r="M127" s="54"/>
      <c r="N127" s="54"/>
      <c r="O127" s="37"/>
      <c r="P127" s="29"/>
      <c r="Q127" s="36"/>
      <c r="R127" s="36"/>
      <c r="S127" s="36"/>
      <c r="T127" s="36"/>
      <c r="U127" s="36"/>
      <c r="V127" s="36"/>
      <c r="W127" s="37"/>
    </row>
    <row r="128" spans="1:23" ht="16.5" x14ac:dyDescent="0.25">
      <c r="A128" s="29"/>
      <c r="B128" s="30"/>
      <c r="C128" s="54"/>
      <c r="D128" s="29"/>
      <c r="E128" s="55"/>
      <c r="F128" s="56"/>
      <c r="G128" s="54"/>
      <c r="H128" s="37"/>
      <c r="I128" s="54"/>
      <c r="J128" s="54"/>
      <c r="K128" s="31"/>
      <c r="L128" s="54"/>
      <c r="M128" s="54"/>
      <c r="N128" s="54"/>
      <c r="O128" s="37"/>
      <c r="P128" s="29"/>
      <c r="Q128" s="36"/>
      <c r="R128" s="36"/>
      <c r="S128" s="36"/>
      <c r="T128" s="36"/>
      <c r="U128" s="36"/>
      <c r="V128" s="36"/>
      <c r="W128" s="37"/>
    </row>
    <row r="129" spans="1:23" ht="16.5" x14ac:dyDescent="0.25">
      <c r="A129" s="29"/>
      <c r="B129" s="30"/>
      <c r="C129" s="54"/>
      <c r="D129" s="29"/>
      <c r="E129" s="55"/>
      <c r="F129" s="56"/>
      <c r="G129" s="54"/>
      <c r="H129" s="37"/>
      <c r="I129" s="54"/>
      <c r="J129" s="54"/>
      <c r="K129" s="31"/>
      <c r="L129" s="54"/>
      <c r="M129" s="54"/>
      <c r="N129" s="54"/>
      <c r="O129" s="37"/>
      <c r="P129" s="29"/>
      <c r="Q129" s="36"/>
      <c r="R129" s="36"/>
      <c r="S129" s="36"/>
      <c r="T129" s="36"/>
      <c r="U129" s="36"/>
      <c r="V129" s="36"/>
      <c r="W129" s="37"/>
    </row>
    <row r="130" spans="1:23" ht="16.5" x14ac:dyDescent="0.25">
      <c r="A130" s="29"/>
      <c r="B130" s="30"/>
      <c r="C130" s="54"/>
      <c r="D130" s="29"/>
      <c r="E130" s="55"/>
      <c r="F130" s="56"/>
      <c r="G130" s="54"/>
      <c r="H130" s="37"/>
      <c r="I130" s="54"/>
      <c r="J130" s="54"/>
      <c r="K130" s="31"/>
      <c r="L130" s="54"/>
      <c r="M130" s="54"/>
      <c r="N130" s="54"/>
      <c r="O130" s="37"/>
      <c r="P130" s="29"/>
      <c r="Q130" s="36"/>
      <c r="R130" s="36"/>
      <c r="S130" s="36"/>
      <c r="T130" s="36"/>
      <c r="U130" s="36"/>
      <c r="V130" s="36"/>
      <c r="W130" s="37"/>
    </row>
    <row r="131" spans="1:23" ht="16.5" x14ac:dyDescent="0.25">
      <c r="A131" s="29"/>
      <c r="B131" s="30"/>
      <c r="C131" s="54"/>
      <c r="D131" s="29"/>
      <c r="E131" s="55"/>
      <c r="F131" s="56"/>
      <c r="G131" s="54"/>
      <c r="H131" s="37"/>
      <c r="I131" s="54"/>
      <c r="J131" s="54"/>
      <c r="K131" s="31"/>
      <c r="L131" s="54"/>
      <c r="M131" s="54"/>
      <c r="N131" s="54"/>
      <c r="O131" s="37"/>
      <c r="P131" s="29"/>
      <c r="Q131" s="36"/>
      <c r="R131" s="36"/>
      <c r="S131" s="36"/>
      <c r="T131" s="36"/>
      <c r="U131" s="36"/>
      <c r="V131" s="36"/>
      <c r="W131" s="37"/>
    </row>
    <row r="132" spans="1:23" ht="16.5" x14ac:dyDescent="0.25">
      <c r="A132" s="29"/>
      <c r="B132" s="30"/>
      <c r="C132" s="54"/>
      <c r="D132" s="29"/>
      <c r="E132" s="55"/>
      <c r="F132" s="56"/>
      <c r="G132" s="54"/>
      <c r="H132" s="37"/>
      <c r="I132" s="54"/>
      <c r="J132" s="54"/>
      <c r="K132" s="31"/>
      <c r="L132" s="54"/>
      <c r="M132" s="54"/>
      <c r="N132" s="54"/>
      <c r="O132" s="37"/>
      <c r="P132" s="29"/>
      <c r="Q132" s="36"/>
      <c r="R132" s="36"/>
      <c r="S132" s="36"/>
      <c r="T132" s="36"/>
      <c r="U132" s="36"/>
      <c r="V132" s="36"/>
      <c r="W132" s="37"/>
    </row>
    <row r="133" spans="1:23" ht="16.5" x14ac:dyDescent="0.25">
      <c r="A133" s="29"/>
      <c r="B133" s="30"/>
      <c r="C133" s="54"/>
      <c r="D133" s="29"/>
      <c r="E133" s="55"/>
      <c r="F133" s="56"/>
      <c r="G133" s="54"/>
      <c r="H133" s="37"/>
      <c r="I133" s="54"/>
      <c r="J133" s="54"/>
      <c r="K133" s="31"/>
      <c r="L133" s="54"/>
      <c r="M133" s="54"/>
      <c r="N133" s="54"/>
      <c r="O133" s="37"/>
      <c r="P133" s="29"/>
      <c r="Q133" s="36"/>
      <c r="R133" s="36"/>
      <c r="S133" s="36"/>
      <c r="T133" s="36"/>
      <c r="U133" s="36"/>
      <c r="V133" s="36"/>
      <c r="W133" s="37"/>
    </row>
    <row r="134" spans="1:23" ht="16.5" x14ac:dyDescent="0.25">
      <c r="A134" s="29"/>
      <c r="B134" s="30"/>
      <c r="C134" s="54"/>
      <c r="D134" s="29"/>
      <c r="E134" s="55"/>
      <c r="F134" s="56"/>
      <c r="G134" s="54"/>
      <c r="H134" s="37"/>
      <c r="I134" s="54"/>
      <c r="J134" s="54"/>
      <c r="K134" s="31"/>
      <c r="L134" s="54"/>
      <c r="M134" s="54"/>
      <c r="N134" s="54"/>
      <c r="O134" s="37"/>
      <c r="P134" s="29"/>
      <c r="Q134" s="36"/>
      <c r="R134" s="36"/>
      <c r="S134" s="36"/>
      <c r="T134" s="36"/>
      <c r="U134" s="36"/>
      <c r="V134" s="36"/>
      <c r="W134" s="37"/>
    </row>
    <row r="135" spans="1:23" ht="16.5" x14ac:dyDescent="0.25">
      <c r="A135" s="29"/>
      <c r="B135" s="30"/>
      <c r="C135" s="54"/>
      <c r="D135" s="29"/>
      <c r="E135" s="55"/>
      <c r="F135" s="56"/>
      <c r="G135" s="54"/>
      <c r="H135" s="37"/>
      <c r="I135" s="54"/>
      <c r="J135" s="54"/>
      <c r="K135" s="31"/>
      <c r="L135" s="54"/>
      <c r="M135" s="54"/>
      <c r="N135" s="54"/>
      <c r="O135" s="37"/>
      <c r="P135" s="29"/>
      <c r="Q135" s="36"/>
      <c r="R135" s="36"/>
      <c r="S135" s="36"/>
      <c r="T135" s="36"/>
      <c r="U135" s="36"/>
      <c r="V135" s="36"/>
      <c r="W135" s="37"/>
    </row>
    <row r="136" spans="1:23" ht="16.5" x14ac:dyDescent="0.25">
      <c r="A136" s="29"/>
      <c r="B136" s="30"/>
      <c r="C136" s="54"/>
      <c r="D136" s="29"/>
      <c r="E136" s="55"/>
      <c r="F136" s="56"/>
      <c r="G136" s="54"/>
      <c r="H136" s="37"/>
      <c r="I136" s="54"/>
      <c r="J136" s="54"/>
      <c r="K136" s="31"/>
      <c r="L136" s="54"/>
      <c r="M136" s="54"/>
      <c r="N136" s="54"/>
      <c r="O136" s="37"/>
      <c r="P136" s="29"/>
      <c r="Q136" s="36"/>
      <c r="R136" s="36"/>
      <c r="S136" s="36"/>
      <c r="T136" s="36"/>
      <c r="U136" s="36"/>
      <c r="V136" s="36"/>
      <c r="W136" s="37"/>
    </row>
    <row r="137" spans="1:23" ht="16.5" x14ac:dyDescent="0.25">
      <c r="A137" s="29"/>
      <c r="B137" s="30"/>
      <c r="C137" s="54"/>
      <c r="D137" s="29"/>
      <c r="E137" s="58"/>
      <c r="F137" s="56"/>
      <c r="G137" s="54"/>
      <c r="H137" s="37"/>
      <c r="I137" s="54"/>
      <c r="J137" s="54"/>
      <c r="K137" s="31"/>
      <c r="L137" s="54"/>
      <c r="M137" s="54"/>
      <c r="N137" s="54"/>
      <c r="O137" s="37"/>
      <c r="P137" s="29"/>
      <c r="Q137" s="36"/>
      <c r="R137" s="36"/>
      <c r="S137" s="36"/>
      <c r="T137" s="36"/>
      <c r="U137" s="36"/>
      <c r="V137" s="36"/>
      <c r="W137" s="37"/>
    </row>
    <row r="138" spans="1:23" ht="16.5" x14ac:dyDescent="0.25">
      <c r="A138" s="29"/>
      <c r="B138" s="30"/>
      <c r="C138" s="54"/>
      <c r="D138" s="29"/>
      <c r="E138" s="58"/>
      <c r="F138" s="56"/>
      <c r="G138" s="54"/>
      <c r="H138" s="37"/>
      <c r="I138" s="54"/>
      <c r="J138" s="54"/>
      <c r="K138" s="31"/>
      <c r="L138" s="54"/>
      <c r="M138" s="54"/>
      <c r="N138" s="54"/>
      <c r="O138" s="37"/>
      <c r="P138" s="29"/>
      <c r="Q138" s="36"/>
      <c r="R138" s="36"/>
      <c r="S138" s="36"/>
      <c r="T138" s="36"/>
      <c r="U138" s="36"/>
      <c r="V138" s="36"/>
      <c r="W138" s="37"/>
    </row>
    <row r="139" spans="1:23" ht="16.5" x14ac:dyDescent="0.25">
      <c r="A139" s="29"/>
      <c r="B139" s="30"/>
      <c r="C139" s="54"/>
      <c r="D139" s="29"/>
      <c r="E139" s="58"/>
      <c r="F139" s="56"/>
      <c r="G139" s="54"/>
      <c r="H139" s="37"/>
      <c r="I139" s="54"/>
      <c r="J139" s="54"/>
      <c r="K139" s="31"/>
      <c r="L139" s="54"/>
      <c r="M139" s="54"/>
      <c r="N139" s="54"/>
      <c r="O139" s="37"/>
      <c r="P139" s="29"/>
      <c r="Q139" s="36"/>
      <c r="R139" s="36"/>
      <c r="S139" s="36"/>
      <c r="T139" s="36"/>
      <c r="U139" s="36"/>
      <c r="V139" s="36"/>
      <c r="W139" s="37"/>
    </row>
    <row r="140" spans="1:23" ht="16.5" x14ac:dyDescent="0.25">
      <c r="A140" s="29"/>
      <c r="B140" s="30"/>
      <c r="C140" s="54"/>
      <c r="D140" s="29"/>
      <c r="E140" s="58"/>
      <c r="F140" s="56"/>
      <c r="G140" s="54"/>
      <c r="H140" s="37"/>
      <c r="I140" s="54"/>
      <c r="J140" s="54"/>
      <c r="K140" s="31"/>
      <c r="L140" s="54"/>
      <c r="M140" s="54"/>
      <c r="N140" s="54"/>
      <c r="O140" s="37"/>
      <c r="P140" s="29"/>
      <c r="Q140" s="36"/>
      <c r="R140" s="36"/>
      <c r="S140" s="36"/>
      <c r="T140" s="36"/>
      <c r="U140" s="36"/>
      <c r="V140" s="36"/>
      <c r="W140" s="37"/>
    </row>
    <row r="141" spans="1:23" ht="16.5" x14ac:dyDescent="0.25">
      <c r="A141" s="29"/>
      <c r="B141" s="30"/>
      <c r="C141" s="54"/>
      <c r="D141" s="29"/>
      <c r="E141" s="58"/>
      <c r="F141" s="56"/>
      <c r="G141" s="54"/>
      <c r="H141" s="37"/>
      <c r="I141" s="54"/>
      <c r="J141" s="54"/>
      <c r="K141" s="31"/>
      <c r="L141" s="54"/>
      <c r="M141" s="54"/>
      <c r="N141" s="54"/>
      <c r="O141" s="37"/>
      <c r="P141" s="29"/>
      <c r="Q141" s="36"/>
      <c r="R141" s="36"/>
      <c r="S141" s="36"/>
      <c r="T141" s="36"/>
      <c r="U141" s="36"/>
      <c r="V141" s="36"/>
      <c r="W141" s="37"/>
    </row>
    <row r="142" spans="1:23" ht="16.5" x14ac:dyDescent="0.25">
      <c r="A142" s="29"/>
      <c r="B142" s="30"/>
      <c r="C142" s="54"/>
      <c r="D142" s="29"/>
      <c r="E142" s="58"/>
      <c r="F142" s="56"/>
      <c r="G142" s="54"/>
      <c r="H142" s="37"/>
      <c r="I142" s="54"/>
      <c r="J142" s="54"/>
      <c r="K142" s="31"/>
      <c r="L142" s="54"/>
      <c r="M142" s="54"/>
      <c r="N142" s="54"/>
      <c r="O142" s="37"/>
      <c r="P142" s="29"/>
      <c r="Q142" s="36"/>
      <c r="R142" s="36"/>
      <c r="S142" s="36"/>
      <c r="T142" s="36"/>
      <c r="U142" s="36"/>
      <c r="V142" s="36"/>
      <c r="W142" s="37"/>
    </row>
    <row r="143" spans="1:23" ht="16.5" x14ac:dyDescent="0.25">
      <c r="A143" s="29"/>
      <c r="B143" s="30"/>
      <c r="C143" s="54"/>
      <c r="D143" s="29"/>
      <c r="E143" s="58"/>
      <c r="F143" s="56"/>
      <c r="G143" s="54"/>
      <c r="H143" s="37"/>
      <c r="I143" s="54"/>
      <c r="J143" s="54"/>
      <c r="K143" s="31"/>
      <c r="L143" s="54"/>
      <c r="M143" s="54"/>
      <c r="N143" s="54"/>
      <c r="O143" s="37"/>
      <c r="P143" s="29"/>
      <c r="Q143" s="36"/>
      <c r="R143" s="36"/>
      <c r="S143" s="36"/>
      <c r="T143" s="36"/>
      <c r="U143" s="36"/>
      <c r="V143" s="36"/>
      <c r="W143" s="37"/>
    </row>
    <row r="144" spans="1:23" ht="16.5" x14ac:dyDescent="0.25">
      <c r="A144" s="29"/>
      <c r="B144" s="30"/>
      <c r="C144" s="54"/>
      <c r="D144" s="29"/>
      <c r="E144" s="58"/>
      <c r="F144" s="56"/>
      <c r="G144" s="54"/>
      <c r="H144" s="37"/>
      <c r="I144" s="54"/>
      <c r="J144" s="54"/>
      <c r="K144" s="31"/>
      <c r="L144" s="54"/>
      <c r="M144" s="54"/>
      <c r="N144" s="54"/>
      <c r="O144" s="37"/>
      <c r="P144" s="29"/>
      <c r="Q144" s="36"/>
      <c r="R144" s="36"/>
      <c r="S144" s="36"/>
      <c r="T144" s="36"/>
      <c r="U144" s="36"/>
      <c r="V144" s="36"/>
      <c r="W144" s="37"/>
    </row>
    <row r="145" spans="1:23" ht="16.5" x14ac:dyDescent="0.25">
      <c r="A145" s="29"/>
      <c r="B145" s="30"/>
      <c r="C145" s="54"/>
      <c r="D145" s="29"/>
      <c r="E145" s="58"/>
      <c r="F145" s="56"/>
      <c r="G145" s="54"/>
      <c r="H145" s="37"/>
      <c r="I145" s="54"/>
      <c r="J145" s="54"/>
      <c r="K145" s="31"/>
      <c r="L145" s="54"/>
      <c r="M145" s="54"/>
      <c r="N145" s="54"/>
      <c r="O145" s="37"/>
      <c r="P145" s="29"/>
      <c r="Q145" s="36"/>
      <c r="R145" s="36"/>
      <c r="S145" s="36"/>
      <c r="T145" s="36"/>
      <c r="U145" s="36"/>
      <c r="V145" s="36"/>
      <c r="W145" s="37"/>
    </row>
    <row r="146" spans="1:23" ht="16.5" x14ac:dyDescent="0.25">
      <c r="A146" s="29"/>
      <c r="B146" s="30"/>
      <c r="C146" s="54"/>
      <c r="D146" s="29"/>
      <c r="E146" s="58"/>
      <c r="F146" s="56"/>
      <c r="G146" s="54"/>
      <c r="H146" s="37"/>
      <c r="I146" s="54"/>
      <c r="J146" s="54"/>
      <c r="K146" s="31"/>
      <c r="L146" s="54"/>
      <c r="M146" s="54"/>
      <c r="N146" s="54"/>
      <c r="O146" s="37"/>
      <c r="P146" s="29"/>
      <c r="Q146" s="36"/>
      <c r="R146" s="36"/>
      <c r="S146" s="36"/>
      <c r="T146" s="36"/>
      <c r="U146" s="36"/>
      <c r="V146" s="36"/>
      <c r="W146" s="37"/>
    </row>
    <row r="147" spans="1:23" ht="16.5" x14ac:dyDescent="0.25">
      <c r="A147" s="29"/>
      <c r="B147" s="30"/>
      <c r="C147" s="54"/>
      <c r="D147" s="29"/>
      <c r="E147" s="58"/>
      <c r="F147" s="56"/>
      <c r="G147" s="54"/>
      <c r="H147" s="37"/>
      <c r="I147" s="54"/>
      <c r="J147" s="54"/>
      <c r="K147" s="31"/>
      <c r="L147" s="54"/>
      <c r="M147" s="54"/>
      <c r="N147" s="54"/>
      <c r="O147" s="37"/>
      <c r="P147" s="29"/>
      <c r="Q147" s="36"/>
      <c r="R147" s="36"/>
      <c r="S147" s="36"/>
      <c r="T147" s="36"/>
      <c r="U147" s="36"/>
      <c r="V147" s="36"/>
      <c r="W147" s="37"/>
    </row>
    <row r="148" spans="1:23" ht="16.5" x14ac:dyDescent="0.25">
      <c r="A148" s="29"/>
      <c r="B148" s="30"/>
      <c r="C148" s="54"/>
      <c r="D148" s="29"/>
      <c r="E148" s="58"/>
      <c r="F148" s="56"/>
      <c r="G148" s="54"/>
      <c r="H148" s="37"/>
      <c r="I148" s="54"/>
      <c r="J148" s="54"/>
      <c r="K148" s="31"/>
      <c r="L148" s="54"/>
      <c r="M148" s="54"/>
      <c r="N148" s="54"/>
      <c r="O148" s="37"/>
      <c r="P148" s="29"/>
      <c r="Q148" s="36"/>
      <c r="R148" s="36"/>
      <c r="S148" s="36"/>
      <c r="T148" s="36"/>
      <c r="U148" s="36"/>
      <c r="V148" s="36"/>
      <c r="W148" s="37"/>
    </row>
    <row r="149" spans="1:23" ht="16.5" x14ac:dyDescent="0.25">
      <c r="A149" s="29"/>
      <c r="B149" s="30"/>
      <c r="C149" s="54"/>
      <c r="D149" s="29"/>
      <c r="E149" s="58"/>
      <c r="F149" s="56"/>
      <c r="G149" s="54"/>
      <c r="H149" s="37"/>
      <c r="I149" s="54"/>
      <c r="J149" s="54"/>
      <c r="K149" s="31"/>
      <c r="L149" s="54"/>
      <c r="M149" s="54"/>
      <c r="N149" s="54"/>
      <c r="O149" s="37"/>
      <c r="P149" s="29"/>
      <c r="Q149" s="36"/>
      <c r="R149" s="36"/>
      <c r="S149" s="36"/>
      <c r="T149" s="36"/>
      <c r="U149" s="36"/>
      <c r="V149" s="36"/>
      <c r="W149" s="37"/>
    </row>
    <row r="150" spans="1:23" ht="16.5" x14ac:dyDescent="0.25">
      <c r="A150" s="29"/>
      <c r="B150" s="30"/>
      <c r="C150" s="54"/>
      <c r="D150" s="29"/>
      <c r="E150" s="58"/>
      <c r="F150" s="56"/>
      <c r="G150" s="54"/>
      <c r="H150" s="37"/>
      <c r="I150" s="54"/>
      <c r="J150" s="54"/>
      <c r="K150" s="31"/>
      <c r="L150" s="54"/>
      <c r="M150" s="54"/>
      <c r="N150" s="54"/>
      <c r="O150" s="37"/>
      <c r="P150" s="29"/>
      <c r="Q150" s="36"/>
      <c r="R150" s="36"/>
      <c r="S150" s="36"/>
      <c r="T150" s="36"/>
      <c r="U150" s="36"/>
      <c r="V150" s="36"/>
      <c r="W150" s="37"/>
    </row>
    <row r="151" spans="1:23" ht="16.5" x14ac:dyDescent="0.25">
      <c r="A151" s="29"/>
      <c r="B151" s="30"/>
      <c r="C151" s="54"/>
      <c r="D151" s="29"/>
      <c r="E151" s="58"/>
      <c r="F151" s="56"/>
      <c r="G151" s="54"/>
      <c r="H151" s="37"/>
      <c r="I151" s="54"/>
      <c r="J151" s="54"/>
      <c r="K151" s="31"/>
      <c r="L151" s="54"/>
      <c r="M151" s="54"/>
      <c r="N151" s="54"/>
      <c r="O151" s="37"/>
      <c r="P151" s="29"/>
      <c r="Q151" s="36"/>
      <c r="R151" s="36"/>
      <c r="S151" s="36"/>
      <c r="T151" s="36"/>
      <c r="U151" s="36"/>
      <c r="V151" s="36"/>
      <c r="W151" s="37"/>
    </row>
    <row r="152" spans="1:23" ht="16.5" x14ac:dyDescent="0.25">
      <c r="A152" s="29"/>
      <c r="B152" s="30"/>
      <c r="C152" s="54"/>
      <c r="D152" s="29"/>
      <c r="E152" s="58"/>
      <c r="F152" s="56"/>
      <c r="G152" s="54"/>
      <c r="H152" s="37"/>
      <c r="I152" s="54"/>
      <c r="J152" s="54"/>
      <c r="K152" s="31"/>
      <c r="L152" s="54"/>
      <c r="M152" s="54"/>
      <c r="N152" s="54"/>
      <c r="O152" s="37"/>
      <c r="P152" s="29"/>
      <c r="Q152" s="36"/>
      <c r="R152" s="36"/>
      <c r="S152" s="36"/>
      <c r="T152" s="36"/>
      <c r="U152" s="36"/>
      <c r="V152" s="36"/>
      <c r="W152" s="37"/>
    </row>
    <row r="153" spans="1:23" ht="16.5" x14ac:dyDescent="0.25">
      <c r="A153" s="29"/>
      <c r="B153" s="29"/>
      <c r="C153" s="54"/>
      <c r="D153" s="29"/>
      <c r="E153" s="58"/>
      <c r="F153" s="56"/>
      <c r="G153" s="54"/>
      <c r="H153" s="37"/>
      <c r="I153" s="54"/>
      <c r="J153" s="54"/>
      <c r="K153" s="31"/>
      <c r="L153" s="54"/>
      <c r="M153" s="54"/>
      <c r="N153" s="54"/>
      <c r="O153" s="37"/>
      <c r="P153" s="29"/>
      <c r="Q153" s="51"/>
      <c r="R153" s="51"/>
      <c r="S153" s="51"/>
      <c r="T153" s="51"/>
      <c r="U153" s="51"/>
      <c r="V153" s="36"/>
      <c r="W153" s="37"/>
    </row>
    <row r="154" spans="1:23" ht="16.5" x14ac:dyDescent="0.25">
      <c r="A154" s="29"/>
      <c r="B154" s="29"/>
      <c r="C154" s="54"/>
      <c r="D154" s="29"/>
      <c r="E154" s="58"/>
      <c r="F154" s="56"/>
      <c r="G154" s="54"/>
      <c r="H154" s="37"/>
      <c r="I154" s="54"/>
      <c r="J154" s="54"/>
      <c r="K154" s="31"/>
      <c r="L154" s="54"/>
      <c r="M154" s="54"/>
      <c r="N154" s="54"/>
      <c r="O154" s="37"/>
      <c r="P154" s="29"/>
      <c r="Q154" s="57"/>
      <c r="R154" s="57"/>
      <c r="S154" s="51"/>
      <c r="T154" s="51"/>
      <c r="U154" s="51"/>
      <c r="V154" s="36"/>
      <c r="W154" s="37"/>
    </row>
    <row r="155" spans="1:23" ht="16.5" x14ac:dyDescent="0.25">
      <c r="A155" s="29"/>
      <c r="B155" s="29"/>
      <c r="C155" s="54"/>
      <c r="D155" s="29"/>
      <c r="E155" s="58"/>
      <c r="F155" s="56"/>
      <c r="G155" s="54"/>
      <c r="H155" s="37"/>
      <c r="I155" s="54"/>
      <c r="J155" s="54"/>
      <c r="K155" s="31"/>
      <c r="L155" s="54"/>
      <c r="M155" s="54"/>
      <c r="N155" s="54"/>
      <c r="O155" s="37"/>
      <c r="P155" s="29"/>
      <c r="Q155" s="57"/>
      <c r="R155" s="57"/>
      <c r="S155" s="51"/>
      <c r="T155" s="51"/>
      <c r="U155" s="51"/>
      <c r="V155" s="36"/>
      <c r="W155" s="37"/>
    </row>
    <row r="156" spans="1:23" ht="16.5" x14ac:dyDescent="0.25">
      <c r="A156" s="29"/>
      <c r="B156" s="29"/>
      <c r="C156" s="54"/>
      <c r="D156" s="29"/>
      <c r="E156" s="58"/>
      <c r="F156" s="56"/>
      <c r="G156" s="54"/>
      <c r="H156" s="37"/>
      <c r="I156" s="54"/>
      <c r="J156" s="54"/>
      <c r="K156" s="31"/>
      <c r="L156" s="54"/>
      <c r="M156" s="54"/>
      <c r="N156" s="54"/>
      <c r="O156" s="37"/>
      <c r="P156" s="29"/>
      <c r="Q156" s="57"/>
      <c r="R156" s="57"/>
      <c r="S156" s="51"/>
      <c r="T156" s="51"/>
      <c r="U156" s="51"/>
      <c r="V156" s="51"/>
      <c r="W156" s="37"/>
    </row>
    <row r="157" spans="1:23" ht="16.5" x14ac:dyDescent="0.25">
      <c r="A157" s="29"/>
      <c r="B157" s="29"/>
      <c r="C157" s="54"/>
      <c r="D157" s="29"/>
      <c r="E157" s="58"/>
      <c r="F157" s="56"/>
      <c r="G157" s="54"/>
      <c r="H157" s="37"/>
      <c r="I157" s="54"/>
      <c r="J157" s="54"/>
      <c r="K157" s="31"/>
      <c r="L157" s="54"/>
      <c r="M157" s="54"/>
      <c r="N157" s="54"/>
      <c r="O157" s="37"/>
      <c r="P157" s="29"/>
      <c r="Q157" s="57"/>
      <c r="R157" s="57"/>
      <c r="S157" s="51"/>
      <c r="T157" s="51"/>
      <c r="U157" s="51"/>
      <c r="V157" s="51"/>
      <c r="W157" s="37"/>
    </row>
    <row r="158" spans="1:23" ht="16.5" x14ac:dyDescent="0.25">
      <c r="A158" s="29"/>
      <c r="B158" s="29"/>
      <c r="C158" s="54"/>
      <c r="D158" s="29"/>
      <c r="E158" s="58"/>
      <c r="F158" s="56"/>
      <c r="G158" s="54"/>
      <c r="H158" s="37"/>
      <c r="I158" s="54"/>
      <c r="J158" s="54"/>
      <c r="K158" s="31"/>
      <c r="L158" s="54"/>
      <c r="M158" s="54"/>
      <c r="N158" s="54"/>
      <c r="O158" s="37"/>
      <c r="P158" s="29"/>
      <c r="Q158" s="57"/>
      <c r="R158" s="57"/>
      <c r="S158" s="51"/>
      <c r="T158" s="51"/>
      <c r="U158" s="51"/>
      <c r="V158" s="51"/>
      <c r="W158" s="37"/>
    </row>
    <row r="159" spans="1:23" ht="16.5" x14ac:dyDescent="0.25">
      <c r="A159" s="29"/>
      <c r="B159" s="29"/>
      <c r="C159" s="54"/>
      <c r="D159" s="29"/>
      <c r="E159" s="58"/>
      <c r="F159" s="56"/>
      <c r="G159" s="54"/>
      <c r="H159" s="37"/>
      <c r="I159" s="54"/>
      <c r="J159" s="54"/>
      <c r="K159" s="31"/>
      <c r="L159" s="54"/>
      <c r="M159" s="54"/>
      <c r="N159" s="54"/>
      <c r="O159" s="37"/>
      <c r="P159" s="29"/>
      <c r="Q159" s="57"/>
      <c r="R159" s="57"/>
      <c r="S159" s="51"/>
      <c r="T159" s="51"/>
      <c r="U159" s="51"/>
      <c r="V159" s="51"/>
      <c r="W159" s="37"/>
    </row>
    <row r="160" spans="1:23" ht="16.5" x14ac:dyDescent="0.25">
      <c r="A160" s="29"/>
      <c r="B160" s="29"/>
      <c r="C160" s="54"/>
      <c r="D160" s="29"/>
      <c r="E160" s="58"/>
      <c r="F160" s="56"/>
      <c r="G160" s="54"/>
      <c r="H160" s="37"/>
      <c r="I160" s="54"/>
      <c r="J160" s="54"/>
      <c r="K160" s="31"/>
      <c r="L160" s="54"/>
      <c r="M160" s="54"/>
      <c r="N160" s="54"/>
      <c r="O160" s="37"/>
      <c r="P160" s="29"/>
      <c r="Q160" s="57"/>
      <c r="R160" s="57"/>
      <c r="S160" s="51"/>
      <c r="T160" s="51"/>
      <c r="U160" s="51"/>
      <c r="V160" s="51"/>
      <c r="W160" s="37"/>
    </row>
    <row r="161" spans="1:23" ht="16.5" x14ac:dyDescent="0.25">
      <c r="A161" s="29"/>
      <c r="B161" s="29"/>
      <c r="C161" s="54"/>
      <c r="D161" s="29"/>
      <c r="E161" s="58"/>
      <c r="F161" s="56"/>
      <c r="G161" s="54"/>
      <c r="H161" s="37"/>
      <c r="I161" s="54"/>
      <c r="J161" s="54"/>
      <c r="K161" s="31"/>
      <c r="L161" s="54"/>
      <c r="M161" s="54"/>
      <c r="N161" s="54"/>
      <c r="O161" s="37"/>
      <c r="P161" s="29"/>
      <c r="Q161" s="57"/>
      <c r="R161" s="57"/>
      <c r="S161" s="51"/>
      <c r="T161" s="51"/>
      <c r="U161" s="51"/>
      <c r="V161" s="51"/>
      <c r="W161" s="37"/>
    </row>
    <row r="162" spans="1:23" ht="16.5" x14ac:dyDescent="0.25">
      <c r="A162" s="29"/>
      <c r="B162" s="29"/>
      <c r="C162" s="54"/>
      <c r="D162" s="29"/>
      <c r="E162" s="58"/>
      <c r="F162" s="56"/>
      <c r="G162" s="54"/>
      <c r="H162" s="37"/>
      <c r="I162" s="54"/>
      <c r="J162" s="54"/>
      <c r="K162" s="31"/>
      <c r="L162" s="54"/>
      <c r="M162" s="54"/>
      <c r="N162" s="54"/>
      <c r="O162" s="37"/>
      <c r="P162" s="29"/>
      <c r="Q162" s="57"/>
      <c r="R162" s="57"/>
      <c r="S162" s="51"/>
      <c r="T162" s="51"/>
      <c r="U162" s="51"/>
      <c r="V162" s="51"/>
      <c r="W162" s="37"/>
    </row>
    <row r="163" spans="1:23" ht="16.5" x14ac:dyDescent="0.25">
      <c r="A163" s="29"/>
      <c r="B163" s="29"/>
      <c r="C163" s="54"/>
      <c r="D163" s="29"/>
      <c r="E163" s="58"/>
      <c r="F163" s="56"/>
      <c r="G163" s="54"/>
      <c r="H163" s="37"/>
      <c r="I163" s="54"/>
      <c r="J163" s="54"/>
      <c r="K163" s="31"/>
      <c r="L163" s="54"/>
      <c r="M163" s="54"/>
      <c r="N163" s="54"/>
      <c r="O163" s="37"/>
      <c r="P163" s="29"/>
      <c r="Q163" s="57"/>
      <c r="R163" s="57"/>
      <c r="S163" s="51"/>
      <c r="T163" s="51"/>
      <c r="U163" s="51"/>
      <c r="V163" s="51"/>
      <c r="W163" s="37"/>
    </row>
    <row r="164" spans="1:23" ht="16.5" x14ac:dyDescent="0.25">
      <c r="A164" s="29"/>
      <c r="B164" s="29"/>
      <c r="C164" s="54"/>
      <c r="D164" s="29"/>
      <c r="E164" s="58"/>
      <c r="F164" s="56"/>
      <c r="G164" s="54"/>
      <c r="H164" s="37"/>
      <c r="I164" s="54"/>
      <c r="J164" s="54"/>
      <c r="K164" s="31"/>
      <c r="L164" s="54"/>
      <c r="M164" s="54"/>
      <c r="N164" s="54"/>
      <c r="O164" s="37"/>
      <c r="P164" s="29"/>
      <c r="Q164" s="57"/>
      <c r="R164" s="57"/>
      <c r="S164" s="51"/>
      <c r="T164" s="51"/>
      <c r="U164" s="51"/>
      <c r="V164" s="51"/>
      <c r="W164" s="37"/>
    </row>
    <row r="165" spans="1:23" ht="16.5" x14ac:dyDescent="0.25">
      <c r="A165" s="29"/>
      <c r="B165" s="29"/>
      <c r="C165" s="54"/>
      <c r="D165" s="29"/>
      <c r="E165" s="58"/>
      <c r="F165" s="56"/>
      <c r="G165" s="54"/>
      <c r="H165" s="37"/>
      <c r="I165" s="54"/>
      <c r="J165" s="54"/>
      <c r="K165" s="31"/>
      <c r="L165" s="54"/>
      <c r="M165" s="54"/>
      <c r="N165" s="54"/>
      <c r="O165" s="37"/>
      <c r="P165" s="29"/>
      <c r="Q165" s="57"/>
      <c r="R165" s="57"/>
      <c r="S165" s="51"/>
      <c r="T165" s="51"/>
      <c r="U165" s="51"/>
      <c r="V165" s="51"/>
      <c r="W165" s="37"/>
    </row>
    <row r="166" spans="1:23" ht="16.5" x14ac:dyDescent="0.25">
      <c r="A166" s="29"/>
      <c r="B166" s="29"/>
      <c r="C166" s="54"/>
      <c r="D166" s="29"/>
      <c r="E166" s="58"/>
      <c r="F166" s="56"/>
      <c r="G166" s="54"/>
      <c r="H166" s="37"/>
      <c r="I166" s="54"/>
      <c r="J166" s="54"/>
      <c r="K166" s="31"/>
      <c r="L166" s="54"/>
      <c r="M166" s="54"/>
      <c r="N166" s="54"/>
      <c r="O166" s="37"/>
      <c r="P166" s="29"/>
      <c r="Q166" s="57"/>
      <c r="R166" s="57"/>
      <c r="S166" s="51"/>
      <c r="T166" s="51"/>
      <c r="U166" s="51"/>
      <c r="V166" s="51"/>
      <c r="W166" s="37"/>
    </row>
    <row r="167" spans="1:23" ht="16.5" x14ac:dyDescent="0.25">
      <c r="A167" s="29"/>
      <c r="B167" s="29"/>
      <c r="C167" s="54"/>
      <c r="D167" s="29"/>
      <c r="E167" s="58"/>
      <c r="F167" s="56"/>
      <c r="G167" s="54"/>
      <c r="H167" s="37"/>
      <c r="I167" s="54"/>
      <c r="J167" s="54"/>
      <c r="K167" s="31"/>
      <c r="L167" s="54"/>
      <c r="M167" s="54"/>
      <c r="N167" s="54"/>
      <c r="O167" s="37"/>
      <c r="P167" s="29"/>
      <c r="Q167" s="57"/>
      <c r="R167" s="57"/>
      <c r="S167" s="51"/>
      <c r="T167" s="51"/>
      <c r="U167" s="51"/>
      <c r="V167" s="51"/>
      <c r="W167" s="37"/>
    </row>
    <row r="168" spans="1:23" ht="16.5" x14ac:dyDescent="0.25">
      <c r="A168" s="29"/>
      <c r="B168" s="29"/>
      <c r="C168" s="54"/>
      <c r="D168" s="29"/>
      <c r="E168" s="58"/>
      <c r="F168" s="56"/>
      <c r="G168" s="54"/>
      <c r="H168" s="37"/>
      <c r="I168" s="54"/>
      <c r="J168" s="54"/>
      <c r="K168" s="31"/>
      <c r="L168" s="54"/>
      <c r="M168" s="54"/>
      <c r="N168" s="54"/>
      <c r="O168" s="37"/>
      <c r="P168" s="54"/>
      <c r="Q168" s="57"/>
      <c r="R168" s="57"/>
      <c r="S168" s="51"/>
      <c r="T168" s="51"/>
      <c r="U168" s="51"/>
      <c r="V168" s="51"/>
      <c r="W168" s="37"/>
    </row>
    <row r="169" spans="1:23" ht="16.5" x14ac:dyDescent="0.25">
      <c r="A169" s="29"/>
      <c r="B169" s="29"/>
      <c r="C169" s="54"/>
      <c r="D169" s="29"/>
      <c r="E169" s="58"/>
      <c r="F169" s="56"/>
      <c r="G169" s="54"/>
      <c r="H169" s="37"/>
      <c r="I169" s="54"/>
      <c r="J169" s="54"/>
      <c r="K169" s="31"/>
      <c r="L169" s="54"/>
      <c r="M169" s="54"/>
      <c r="N169" s="54"/>
      <c r="O169" s="37"/>
      <c r="P169" s="54"/>
      <c r="Q169" s="57"/>
      <c r="R169" s="57"/>
      <c r="S169" s="51"/>
      <c r="T169" s="51"/>
      <c r="U169" s="51"/>
      <c r="V169" s="51"/>
      <c r="W169" s="37"/>
    </row>
    <row r="170" spans="1:23" ht="16.5" x14ac:dyDescent="0.25">
      <c r="A170" s="29"/>
      <c r="B170" s="29"/>
      <c r="C170" s="54"/>
      <c r="D170" s="29"/>
      <c r="E170" s="58"/>
      <c r="F170" s="56"/>
      <c r="G170" s="54"/>
      <c r="H170" s="37"/>
      <c r="I170" s="54"/>
      <c r="J170" s="54"/>
      <c r="K170" s="31"/>
      <c r="L170" s="54"/>
      <c r="M170" s="54"/>
      <c r="N170" s="54"/>
      <c r="O170" s="37"/>
      <c r="P170" s="54"/>
      <c r="Q170" s="57"/>
      <c r="R170" s="57"/>
      <c r="S170" s="51"/>
      <c r="T170" s="51"/>
      <c r="U170" s="51"/>
      <c r="V170" s="51"/>
      <c r="W170" s="37"/>
    </row>
    <row r="171" spans="1:23" ht="16.5" x14ac:dyDescent="0.25">
      <c r="A171" s="29"/>
      <c r="B171" s="29"/>
      <c r="C171" s="54"/>
      <c r="D171" s="29"/>
      <c r="E171" s="58"/>
      <c r="F171" s="56"/>
      <c r="G171" s="54"/>
      <c r="H171" s="37"/>
      <c r="I171" s="54"/>
      <c r="J171" s="54"/>
      <c r="K171" s="31"/>
      <c r="L171" s="54"/>
      <c r="M171" s="54"/>
      <c r="N171" s="54"/>
      <c r="O171" s="37"/>
      <c r="P171" s="54"/>
      <c r="Q171" s="57"/>
      <c r="R171" s="57"/>
      <c r="S171" s="51"/>
      <c r="T171" s="51"/>
      <c r="U171" s="51"/>
      <c r="V171" s="51"/>
      <c r="W171" s="37"/>
    </row>
    <row r="172" spans="1:23" ht="16.5" x14ac:dyDescent="0.25">
      <c r="A172" s="29"/>
      <c r="B172" s="29"/>
      <c r="C172" s="54"/>
      <c r="D172" s="29"/>
      <c r="E172" s="58"/>
      <c r="F172" s="56"/>
      <c r="G172" s="54"/>
      <c r="H172" s="37"/>
      <c r="I172" s="54"/>
      <c r="J172" s="54"/>
      <c r="K172" s="31"/>
      <c r="L172" s="54"/>
      <c r="M172" s="54"/>
      <c r="N172" s="54"/>
      <c r="O172" s="37"/>
      <c r="P172" s="54"/>
      <c r="Q172" s="57"/>
      <c r="R172" s="57"/>
      <c r="S172" s="51"/>
      <c r="T172" s="51"/>
      <c r="U172" s="51"/>
      <c r="V172" s="51"/>
      <c r="W172" s="37"/>
    </row>
    <row r="173" spans="1:23" ht="16.5" x14ac:dyDescent="0.25">
      <c r="A173" s="29"/>
      <c r="B173" s="29"/>
      <c r="C173" s="54"/>
      <c r="D173" s="29"/>
      <c r="E173" s="58"/>
      <c r="F173" s="56"/>
      <c r="G173" s="54"/>
      <c r="H173" s="37"/>
      <c r="I173" s="54"/>
      <c r="J173" s="54"/>
      <c r="K173" s="31"/>
      <c r="L173" s="54"/>
      <c r="M173" s="54"/>
      <c r="N173" s="54"/>
      <c r="O173" s="37"/>
      <c r="P173" s="54"/>
      <c r="Q173" s="57"/>
      <c r="R173" s="57"/>
      <c r="S173" s="51"/>
      <c r="T173" s="51"/>
      <c r="U173" s="51"/>
      <c r="V173" s="51"/>
      <c r="W173" s="37"/>
    </row>
    <row r="174" spans="1:23" ht="16.5" x14ac:dyDescent="0.25">
      <c r="A174" s="54"/>
      <c r="B174" s="54"/>
      <c r="C174" s="54"/>
      <c r="D174" s="29"/>
      <c r="E174" s="58"/>
      <c r="F174" s="56"/>
      <c r="G174" s="54"/>
      <c r="H174" s="37"/>
      <c r="I174" s="54"/>
      <c r="J174" s="54"/>
      <c r="K174" s="31"/>
      <c r="L174" s="54"/>
      <c r="M174" s="54"/>
      <c r="N174" s="54"/>
      <c r="O174" s="37"/>
      <c r="P174" s="54"/>
      <c r="Q174" s="54"/>
      <c r="R174" s="54"/>
      <c r="S174" s="51"/>
      <c r="T174" s="51"/>
      <c r="U174" s="51"/>
      <c r="V174" s="51"/>
      <c r="W174" s="37"/>
    </row>
    <row r="175" spans="1:23" ht="16.5" x14ac:dyDescent="0.25">
      <c r="A175" s="54"/>
      <c r="B175" s="54"/>
      <c r="C175" s="54"/>
      <c r="D175" s="29"/>
      <c r="E175" s="58"/>
      <c r="F175" s="56"/>
      <c r="G175" s="54"/>
      <c r="H175" s="37"/>
      <c r="I175" s="54"/>
      <c r="J175" s="54"/>
      <c r="K175" s="31"/>
      <c r="L175" s="54"/>
      <c r="M175" s="54"/>
      <c r="N175" s="54"/>
      <c r="O175" s="37"/>
      <c r="P175" s="54"/>
      <c r="Q175" s="54"/>
      <c r="R175" s="54"/>
      <c r="S175" s="51"/>
      <c r="T175" s="51"/>
      <c r="U175" s="51"/>
      <c r="V175" s="51"/>
      <c r="W175" s="37"/>
    </row>
    <row r="176" spans="1:23" ht="15.75" x14ac:dyDescent="0.25">
      <c r="K176" s="31"/>
      <c r="S176" s="51"/>
      <c r="T176" s="51"/>
      <c r="U176" s="51"/>
      <c r="V176" s="51"/>
    </row>
    <row r="177" spans="11:22" ht="15.75" x14ac:dyDescent="0.25">
      <c r="K177" s="31"/>
      <c r="S177" s="51"/>
      <c r="T177" s="51"/>
      <c r="U177" s="51"/>
      <c r="V177" s="51"/>
    </row>
    <row r="178" spans="11:22" ht="15.75" x14ac:dyDescent="0.25">
      <c r="K178" s="31"/>
      <c r="S178" s="51"/>
      <c r="T178" s="51"/>
      <c r="U178" s="51"/>
      <c r="V178" s="51"/>
    </row>
    <row r="179" spans="11:22" ht="15.75" x14ac:dyDescent="0.25">
      <c r="K179" s="31"/>
      <c r="S179" s="51"/>
      <c r="T179" s="51"/>
      <c r="U179" s="51"/>
      <c r="V179" s="51"/>
    </row>
    <row r="180" spans="11:22" ht="15.75" x14ac:dyDescent="0.25">
      <c r="K180" s="31"/>
      <c r="S180" s="51"/>
      <c r="T180" s="51"/>
      <c r="U180" s="51"/>
      <c r="V180" s="51"/>
    </row>
    <row r="181" spans="11:22" ht="15.75" x14ac:dyDescent="0.25">
      <c r="K181" s="31"/>
      <c r="S181" s="51"/>
      <c r="T181" s="51"/>
      <c r="U181" s="51"/>
      <c r="V181" s="51"/>
    </row>
    <row r="182" spans="11:22" ht="15.75" x14ac:dyDescent="0.25">
      <c r="K182" s="31"/>
      <c r="S182" s="51"/>
      <c r="T182" s="51"/>
      <c r="U182" s="51"/>
      <c r="V182" s="51"/>
    </row>
    <row r="183" spans="11:22" ht="15.75" x14ac:dyDescent="0.25">
      <c r="K183" s="31"/>
      <c r="S183" s="51"/>
      <c r="T183" s="51"/>
      <c r="U183" s="51"/>
      <c r="V183" s="51"/>
    </row>
    <row r="184" spans="11:22" ht="15.75" x14ac:dyDescent="0.25">
      <c r="K184" s="31"/>
      <c r="S184" s="51"/>
      <c r="T184" s="51"/>
      <c r="U184" s="51"/>
      <c r="V184" s="51"/>
    </row>
    <row r="185" spans="11:22" ht="15.75" x14ac:dyDescent="0.25">
      <c r="K185" s="31"/>
      <c r="S185" s="51"/>
      <c r="T185" s="51"/>
      <c r="U185" s="51"/>
      <c r="V185" s="51"/>
    </row>
    <row r="186" spans="11:22" ht="15.75" x14ac:dyDescent="0.25">
      <c r="K186" s="31"/>
      <c r="S186" s="51"/>
      <c r="T186" s="51"/>
      <c r="U186" s="51"/>
      <c r="V186" s="51"/>
    </row>
    <row r="187" spans="11:22" ht="15.75" x14ac:dyDescent="0.25">
      <c r="K187" s="31"/>
      <c r="S187" s="51"/>
      <c r="T187" s="51"/>
      <c r="U187" s="51"/>
      <c r="V187" s="51"/>
    </row>
    <row r="188" spans="11:22" ht="15.75" x14ac:dyDescent="0.25">
      <c r="K188" s="31"/>
      <c r="S188" s="51"/>
      <c r="T188" s="51"/>
      <c r="U188" s="51"/>
      <c r="V188" s="51"/>
    </row>
    <row r="189" spans="11:22" ht="15.75" x14ac:dyDescent="0.25">
      <c r="K189" s="31"/>
      <c r="S189" s="51"/>
      <c r="T189" s="51"/>
      <c r="U189" s="51"/>
      <c r="V189" s="51"/>
    </row>
    <row r="190" spans="11:22" ht="15.75" x14ac:dyDescent="0.25">
      <c r="K190" s="31"/>
      <c r="S190" s="51"/>
      <c r="T190" s="51"/>
      <c r="U190" s="51"/>
      <c r="V190" s="51"/>
    </row>
    <row r="191" spans="11:22" ht="15.75" x14ac:dyDescent="0.25">
      <c r="K191" s="31"/>
      <c r="S191" s="51"/>
      <c r="T191" s="51"/>
      <c r="U191" s="51"/>
      <c r="V191" s="51"/>
    </row>
    <row r="192" spans="11:22" ht="15.75" x14ac:dyDescent="0.25">
      <c r="K192" s="31"/>
      <c r="S192" s="51"/>
      <c r="T192" s="51"/>
      <c r="U192" s="51"/>
      <c r="V192" s="51"/>
    </row>
    <row r="193" spans="11:22" ht="15.75" x14ac:dyDescent="0.25">
      <c r="K193" s="31"/>
      <c r="S193" s="51"/>
      <c r="T193" s="51"/>
      <c r="U193" s="51"/>
      <c r="V193" s="51"/>
    </row>
    <row r="194" spans="11:22" ht="15.75" x14ac:dyDescent="0.25">
      <c r="K194" s="31"/>
      <c r="S194" s="51"/>
      <c r="T194" s="51"/>
      <c r="U194" s="51"/>
      <c r="V194" s="51"/>
    </row>
    <row r="195" spans="11:22" ht="15.75" x14ac:dyDescent="0.25">
      <c r="K195" s="31"/>
      <c r="S195" s="51"/>
      <c r="T195" s="51"/>
      <c r="U195" s="51"/>
      <c r="V195" s="51"/>
    </row>
    <row r="196" spans="11:22" ht="15.75" x14ac:dyDescent="0.25">
      <c r="K196" s="31"/>
      <c r="S196" s="51"/>
      <c r="T196" s="51"/>
      <c r="U196" s="51"/>
      <c r="V196" s="51"/>
    </row>
    <row r="197" spans="11:22" ht="15.75" x14ac:dyDescent="0.25">
      <c r="K197" s="31"/>
      <c r="S197" s="51"/>
      <c r="T197" s="51"/>
      <c r="U197" s="51"/>
      <c r="V197" s="51"/>
    </row>
    <row r="198" spans="11:22" ht="15.75" x14ac:dyDescent="0.25">
      <c r="K198" s="31"/>
      <c r="S198" s="51"/>
      <c r="T198" s="51"/>
      <c r="U198" s="51"/>
      <c r="V198" s="51"/>
    </row>
    <row r="199" spans="11:22" ht="15.75" x14ac:dyDescent="0.25">
      <c r="K199" s="31"/>
      <c r="S199" s="51"/>
      <c r="T199" s="51"/>
      <c r="U199" s="51"/>
      <c r="V199" s="51"/>
    </row>
    <row r="200" spans="11:22" ht="15.75" x14ac:dyDescent="0.25">
      <c r="K200" s="31"/>
      <c r="S200" s="51"/>
      <c r="T200" s="51"/>
      <c r="U200" s="51"/>
      <c r="V200" s="51"/>
    </row>
    <row r="201" spans="11:22" ht="15.75" x14ac:dyDescent="0.25">
      <c r="K201" s="31"/>
      <c r="S201" s="51"/>
      <c r="T201" s="51"/>
      <c r="U201" s="51"/>
      <c r="V201" s="51"/>
    </row>
    <row r="202" spans="11:22" ht="15.75" x14ac:dyDescent="0.25">
      <c r="K202" s="31"/>
      <c r="S202" s="51"/>
      <c r="T202" s="51"/>
      <c r="U202" s="51"/>
      <c r="V202" s="51"/>
    </row>
    <row r="203" spans="11:22" ht="15.75" x14ac:dyDescent="0.25">
      <c r="K203" s="31"/>
      <c r="S203" s="51"/>
      <c r="T203" s="51"/>
      <c r="U203" s="51"/>
      <c r="V203" s="51"/>
    </row>
    <row r="204" spans="11:22" ht="15.75" x14ac:dyDescent="0.25">
      <c r="K204" s="31"/>
      <c r="S204" s="51"/>
      <c r="T204" s="51"/>
      <c r="U204" s="51"/>
      <c r="V204" s="51"/>
    </row>
    <row r="205" spans="11:22" ht="15.75" x14ac:dyDescent="0.25">
      <c r="K205" s="31"/>
      <c r="S205" s="51"/>
      <c r="T205" s="51"/>
      <c r="U205" s="51"/>
      <c r="V205" s="51"/>
    </row>
    <row r="206" spans="11:22" ht="15.75" x14ac:dyDescent="0.25">
      <c r="K206" s="31"/>
      <c r="S206" s="51"/>
      <c r="T206" s="51"/>
      <c r="U206" s="51"/>
      <c r="V206" s="51"/>
    </row>
    <row r="207" spans="11:22" ht="15.75" x14ac:dyDescent="0.25">
      <c r="K207" s="31"/>
      <c r="S207" s="51"/>
      <c r="T207" s="51"/>
      <c r="U207" s="51"/>
      <c r="V207" s="51"/>
    </row>
    <row r="208" spans="11:22" ht="15.75" x14ac:dyDescent="0.25">
      <c r="K208" s="31"/>
      <c r="S208" s="51"/>
      <c r="T208" s="51"/>
      <c r="U208" s="51"/>
      <c r="V208" s="51"/>
    </row>
    <row r="209" spans="11:22" ht="15.75" x14ac:dyDescent="0.25">
      <c r="K209" s="31"/>
      <c r="S209" s="51"/>
      <c r="T209" s="51"/>
      <c r="U209" s="51"/>
      <c r="V209" s="51"/>
    </row>
    <row r="210" spans="11:22" ht="15.75" x14ac:dyDescent="0.25">
      <c r="K210" s="31"/>
      <c r="S210" s="51"/>
      <c r="T210" s="51"/>
      <c r="U210" s="51"/>
      <c r="V210" s="51"/>
    </row>
    <row r="211" spans="11:22" ht="15.75" x14ac:dyDescent="0.25">
      <c r="K211" s="31"/>
      <c r="S211" s="51"/>
      <c r="T211" s="51"/>
      <c r="U211" s="51"/>
      <c r="V211" s="51"/>
    </row>
    <row r="212" spans="11:22" ht="15.75" x14ac:dyDescent="0.25">
      <c r="K212" s="31"/>
      <c r="S212" s="51"/>
      <c r="T212" s="51"/>
      <c r="U212" s="51"/>
      <c r="V212" s="51"/>
    </row>
    <row r="213" spans="11:22" ht="15.75" x14ac:dyDescent="0.25">
      <c r="K213" s="31"/>
      <c r="S213" s="51"/>
      <c r="T213" s="51"/>
      <c r="U213" s="51"/>
      <c r="V213" s="51"/>
    </row>
    <row r="214" spans="11:22" ht="15.75" x14ac:dyDescent="0.25">
      <c r="K214" s="31"/>
      <c r="S214" s="51"/>
      <c r="T214" s="51"/>
      <c r="U214" s="51"/>
      <c r="V214" s="51"/>
    </row>
    <row r="215" spans="11:22" ht="15.75" x14ac:dyDescent="0.25">
      <c r="K215" s="31"/>
      <c r="S215" s="51"/>
      <c r="T215" s="51"/>
      <c r="U215" s="51"/>
      <c r="V215" s="51"/>
    </row>
    <row r="216" spans="11:22" ht="15.75" x14ac:dyDescent="0.25">
      <c r="K216" s="31"/>
      <c r="S216" s="51"/>
      <c r="T216" s="51"/>
      <c r="U216" s="51"/>
      <c r="V216" s="51"/>
    </row>
    <row r="217" spans="11:22" ht="15.75" x14ac:dyDescent="0.25">
      <c r="K217" s="31"/>
      <c r="S217" s="51"/>
      <c r="T217" s="51"/>
      <c r="U217" s="51"/>
      <c r="V217" s="51"/>
    </row>
    <row r="218" spans="11:22" ht="15.75" x14ac:dyDescent="0.25">
      <c r="K218" s="31"/>
      <c r="S218" s="51"/>
      <c r="T218" s="51"/>
      <c r="U218" s="51"/>
      <c r="V218" s="51"/>
    </row>
    <row r="219" spans="11:22" ht="15.75" x14ac:dyDescent="0.25">
      <c r="K219" s="31"/>
      <c r="S219" s="51"/>
      <c r="T219" s="51"/>
      <c r="U219" s="51"/>
      <c r="V219" s="51"/>
    </row>
    <row r="220" spans="11:22" ht="15.75" x14ac:dyDescent="0.25">
      <c r="K220" s="31"/>
      <c r="S220" s="51"/>
      <c r="T220" s="51"/>
      <c r="U220" s="51"/>
      <c r="V220" s="51"/>
    </row>
    <row r="221" spans="11:22" ht="15.75" x14ac:dyDescent="0.25">
      <c r="K221" s="31"/>
      <c r="S221" s="51"/>
      <c r="T221" s="51"/>
      <c r="U221" s="51"/>
      <c r="V221" s="51"/>
    </row>
    <row r="222" spans="11:22" ht="15.75" x14ac:dyDescent="0.25">
      <c r="K222" s="31"/>
      <c r="S222" s="51"/>
      <c r="T222" s="51"/>
      <c r="U222" s="51"/>
      <c r="V222" s="51"/>
    </row>
    <row r="223" spans="11:22" ht="15.75" x14ac:dyDescent="0.25">
      <c r="K223" s="31"/>
      <c r="S223" s="51"/>
      <c r="T223" s="51"/>
      <c r="U223" s="51"/>
      <c r="V223" s="51"/>
    </row>
    <row r="224" spans="11:22" ht="15.75" x14ac:dyDescent="0.25">
      <c r="K224" s="31"/>
      <c r="S224" s="51"/>
      <c r="T224" s="51"/>
      <c r="U224" s="51"/>
      <c r="V224" s="51"/>
    </row>
    <row r="225" spans="11:22" ht="15.75" x14ac:dyDescent="0.25">
      <c r="K225" s="31"/>
      <c r="S225" s="51"/>
      <c r="T225" s="51"/>
      <c r="U225" s="51"/>
      <c r="V225" s="51"/>
    </row>
    <row r="226" spans="11:22" ht="15.75" x14ac:dyDescent="0.25">
      <c r="K226" s="31"/>
      <c r="S226" s="51"/>
      <c r="T226" s="51"/>
      <c r="U226" s="51"/>
      <c r="V226" s="51"/>
    </row>
    <row r="227" spans="11:22" ht="15.75" x14ac:dyDescent="0.25">
      <c r="K227" s="31"/>
      <c r="S227" s="51"/>
      <c r="T227" s="51"/>
      <c r="U227" s="51"/>
      <c r="V227" s="51"/>
    </row>
    <row r="228" spans="11:22" ht="15.75" x14ac:dyDescent="0.25">
      <c r="K228" s="31"/>
      <c r="S228" s="51"/>
      <c r="T228" s="51"/>
      <c r="U228" s="51"/>
      <c r="V228" s="51"/>
    </row>
    <row r="229" spans="11:22" ht="15.75" x14ac:dyDescent="0.25">
      <c r="K229" s="31"/>
      <c r="S229" s="51"/>
      <c r="T229" s="51"/>
      <c r="U229" s="51"/>
      <c r="V229" s="51"/>
    </row>
    <row r="230" spans="11:22" ht="15.75" x14ac:dyDescent="0.25">
      <c r="K230" s="31"/>
      <c r="S230" s="51"/>
      <c r="T230" s="51"/>
      <c r="U230" s="51"/>
      <c r="V230" s="51"/>
    </row>
    <row r="231" spans="11:22" ht="15.75" x14ac:dyDescent="0.25">
      <c r="K231" s="31"/>
      <c r="S231" s="51"/>
      <c r="T231" s="51"/>
      <c r="U231" s="51"/>
      <c r="V231" s="51"/>
    </row>
    <row r="232" spans="11:22" ht="15.75" x14ac:dyDescent="0.25">
      <c r="K232" s="31"/>
      <c r="S232" s="51"/>
      <c r="T232" s="51"/>
      <c r="U232" s="51"/>
      <c r="V232" s="51"/>
    </row>
    <row r="233" spans="11:22" ht="15.75" x14ac:dyDescent="0.25">
      <c r="K233" s="31"/>
      <c r="S233" s="51"/>
      <c r="T233" s="51"/>
      <c r="U233" s="51"/>
      <c r="V233" s="51"/>
    </row>
    <row r="234" spans="11:22" ht="15.75" x14ac:dyDescent="0.25">
      <c r="K234" s="31"/>
      <c r="S234" s="51"/>
      <c r="T234" s="51"/>
      <c r="U234" s="51"/>
      <c r="V234" s="51"/>
    </row>
    <row r="235" spans="11:22" ht="15.75" x14ac:dyDescent="0.25">
      <c r="K235" s="31"/>
      <c r="S235" s="51"/>
      <c r="T235" s="51"/>
      <c r="U235" s="51"/>
      <c r="V235" s="51"/>
    </row>
    <row r="236" spans="11:22" ht="15.75" x14ac:dyDescent="0.25">
      <c r="K236" s="31"/>
      <c r="S236" s="51"/>
      <c r="T236" s="51"/>
      <c r="U236" s="51"/>
      <c r="V236" s="51"/>
    </row>
    <row r="237" spans="11:22" ht="15.75" x14ac:dyDescent="0.25">
      <c r="K237" s="31"/>
      <c r="S237" s="51"/>
      <c r="T237" s="51"/>
      <c r="U237" s="51"/>
      <c r="V237" s="51"/>
    </row>
    <row r="238" spans="11:22" ht="15.75" x14ac:dyDescent="0.25">
      <c r="K238" s="31"/>
      <c r="S238" s="51"/>
      <c r="T238" s="51"/>
      <c r="U238" s="51"/>
      <c r="V238" s="51"/>
    </row>
    <row r="239" spans="11:22" ht="15.75" x14ac:dyDescent="0.25">
      <c r="K239" s="31"/>
      <c r="S239" s="51"/>
      <c r="T239" s="51"/>
      <c r="U239" s="51"/>
      <c r="V239" s="51"/>
    </row>
    <row r="240" spans="11:22" ht="15.75" x14ac:dyDescent="0.25">
      <c r="K240" s="31"/>
      <c r="S240" s="51"/>
      <c r="T240" s="51"/>
      <c r="U240" s="51"/>
      <c r="V240" s="51"/>
    </row>
    <row r="241" spans="11:22" ht="15.75" x14ac:dyDescent="0.25">
      <c r="K241" s="31"/>
      <c r="S241" s="51"/>
      <c r="T241" s="51"/>
      <c r="U241" s="51"/>
      <c r="V241" s="51"/>
    </row>
    <row r="242" spans="11:22" ht="15.75" x14ac:dyDescent="0.25">
      <c r="K242" s="31"/>
      <c r="S242" s="51"/>
      <c r="T242" s="51"/>
      <c r="U242" s="51"/>
      <c r="V242" s="51"/>
    </row>
    <row r="243" spans="11:22" ht="15.75" x14ac:dyDescent="0.25">
      <c r="K243" s="31"/>
      <c r="S243" s="51"/>
      <c r="T243" s="51"/>
      <c r="U243" s="51"/>
      <c r="V243" s="51"/>
    </row>
    <row r="244" spans="11:22" ht="15.75" x14ac:dyDescent="0.25">
      <c r="K244" s="31"/>
      <c r="S244" s="51"/>
      <c r="T244" s="51"/>
      <c r="U244" s="51"/>
      <c r="V244" s="51"/>
    </row>
    <row r="245" spans="11:22" ht="15.75" x14ac:dyDescent="0.25">
      <c r="K245" s="31"/>
      <c r="S245" s="51"/>
      <c r="T245" s="51"/>
      <c r="U245" s="51"/>
      <c r="V245" s="51"/>
    </row>
    <row r="246" spans="11:22" ht="15.75" x14ac:dyDescent="0.25">
      <c r="K246" s="31"/>
      <c r="S246" s="51"/>
      <c r="T246" s="51"/>
      <c r="U246" s="51"/>
      <c r="V246" s="51"/>
    </row>
    <row r="247" spans="11:22" ht="15.75" x14ac:dyDescent="0.25">
      <c r="K247" s="31"/>
      <c r="S247" s="51"/>
      <c r="T247" s="51"/>
      <c r="U247" s="51"/>
      <c r="V247" s="51"/>
    </row>
    <row r="248" spans="11:22" ht="15.75" x14ac:dyDescent="0.25">
      <c r="K248" s="31"/>
      <c r="S248" s="51"/>
      <c r="T248" s="51"/>
      <c r="U248" s="51"/>
      <c r="V248" s="51"/>
    </row>
    <row r="249" spans="11:22" ht="15.75" x14ac:dyDescent="0.25">
      <c r="K249" s="31"/>
      <c r="S249" s="51"/>
      <c r="T249" s="51"/>
      <c r="U249" s="51"/>
      <c r="V249" s="51"/>
    </row>
    <row r="250" spans="11:22" ht="15.75" x14ac:dyDescent="0.25">
      <c r="K250" s="31"/>
      <c r="S250" s="51"/>
      <c r="T250" s="51"/>
      <c r="U250" s="51"/>
      <c r="V250" s="51"/>
    </row>
    <row r="251" spans="11:22" ht="15.75" x14ac:dyDescent="0.25">
      <c r="K251" s="31"/>
      <c r="S251" s="51"/>
      <c r="T251" s="51"/>
      <c r="U251" s="51"/>
      <c r="V251" s="51"/>
    </row>
    <row r="252" spans="11:22" ht="15.75" x14ac:dyDescent="0.25">
      <c r="K252" s="31"/>
      <c r="S252" s="51"/>
      <c r="T252" s="51"/>
      <c r="U252" s="51"/>
      <c r="V252" s="51"/>
    </row>
    <row r="253" spans="11:22" ht="15.75" x14ac:dyDescent="0.25">
      <c r="K253" s="31"/>
      <c r="S253" s="51"/>
      <c r="T253" s="51"/>
      <c r="U253" s="51"/>
      <c r="V253" s="51"/>
    </row>
    <row r="254" spans="11:22" ht="15.75" x14ac:dyDescent="0.25">
      <c r="K254" s="31"/>
      <c r="S254" s="51"/>
      <c r="T254" s="51"/>
      <c r="U254" s="51"/>
      <c r="V254" s="51"/>
    </row>
    <row r="255" spans="11:22" ht="15.75" x14ac:dyDescent="0.25">
      <c r="K255" s="31"/>
      <c r="S255" s="51"/>
      <c r="T255" s="51"/>
      <c r="U255" s="51"/>
      <c r="V255" s="51"/>
    </row>
    <row r="256" spans="11:22" ht="15.75" x14ac:dyDescent="0.25">
      <c r="K256" s="31"/>
      <c r="S256" s="51"/>
      <c r="T256" s="51"/>
      <c r="U256" s="51"/>
      <c r="V256" s="51"/>
    </row>
    <row r="257" spans="11:22" ht="15.75" x14ac:dyDescent="0.25">
      <c r="K257" s="31"/>
      <c r="S257" s="51"/>
      <c r="T257" s="51"/>
      <c r="U257" s="51"/>
      <c r="V257" s="51"/>
    </row>
    <row r="258" spans="11:22" ht="15.75" x14ac:dyDescent="0.25">
      <c r="K258" s="31"/>
      <c r="S258" s="51"/>
      <c r="T258" s="51"/>
      <c r="U258" s="51"/>
      <c r="V258" s="51"/>
    </row>
    <row r="259" spans="11:22" ht="15.75" x14ac:dyDescent="0.25">
      <c r="K259" s="31"/>
      <c r="S259" s="51"/>
      <c r="T259" s="51"/>
      <c r="U259" s="51"/>
      <c r="V259" s="51"/>
    </row>
    <row r="260" spans="11:22" ht="15.75" x14ac:dyDescent="0.25">
      <c r="K260" s="31"/>
      <c r="S260" s="51"/>
      <c r="T260" s="51"/>
      <c r="U260" s="51"/>
      <c r="V260" s="51"/>
    </row>
    <row r="261" spans="11:22" ht="15.75" x14ac:dyDescent="0.25">
      <c r="K261" s="31"/>
      <c r="S261" s="51"/>
      <c r="T261" s="51"/>
      <c r="U261" s="51"/>
      <c r="V261" s="51"/>
    </row>
    <row r="262" spans="11:22" ht="15.75" x14ac:dyDescent="0.25">
      <c r="K262" s="31"/>
      <c r="S262" s="51"/>
      <c r="T262" s="51"/>
      <c r="U262" s="51"/>
      <c r="V262" s="51"/>
    </row>
    <row r="263" spans="11:22" ht="15.75" x14ac:dyDescent="0.25">
      <c r="K263" s="31"/>
      <c r="S263" s="51"/>
      <c r="T263" s="51"/>
      <c r="U263" s="51"/>
      <c r="V263" s="51"/>
    </row>
    <row r="264" spans="11:22" ht="15.75" x14ac:dyDescent="0.25">
      <c r="K264" s="31"/>
      <c r="S264" s="51"/>
      <c r="T264" s="51"/>
      <c r="U264" s="51"/>
      <c r="V264" s="51"/>
    </row>
    <row r="265" spans="11:22" ht="15.75" x14ac:dyDescent="0.25">
      <c r="K265" s="31"/>
      <c r="S265" s="51"/>
      <c r="T265" s="51"/>
      <c r="U265" s="51"/>
      <c r="V265" s="51"/>
    </row>
    <row r="266" spans="11:22" ht="15.75" x14ac:dyDescent="0.25">
      <c r="K266" s="31"/>
      <c r="S266" s="51"/>
      <c r="T266" s="51"/>
      <c r="U266" s="51"/>
      <c r="V266" s="51"/>
    </row>
    <row r="267" spans="11:22" ht="15.75" x14ac:dyDescent="0.25">
      <c r="K267" s="31"/>
      <c r="S267" s="51"/>
      <c r="T267" s="51"/>
      <c r="U267" s="51"/>
      <c r="V267" s="51"/>
    </row>
    <row r="268" spans="11:22" ht="15.75" x14ac:dyDescent="0.25">
      <c r="K268" s="31"/>
      <c r="S268" s="51"/>
      <c r="T268" s="51"/>
      <c r="U268" s="51"/>
      <c r="V268" s="51"/>
    </row>
    <row r="269" spans="11:22" ht="15.75" x14ac:dyDescent="0.25">
      <c r="K269" s="31"/>
      <c r="S269" s="51"/>
      <c r="T269" s="51"/>
      <c r="U269" s="51"/>
      <c r="V269" s="51"/>
    </row>
    <row r="270" spans="11:22" ht="15.75" x14ac:dyDescent="0.25">
      <c r="K270" s="31"/>
      <c r="S270" s="51"/>
      <c r="T270" s="51"/>
      <c r="U270" s="51"/>
      <c r="V270" s="51"/>
    </row>
    <row r="271" spans="11:22" ht="15.75" x14ac:dyDescent="0.25">
      <c r="K271" s="31"/>
      <c r="S271" s="51"/>
      <c r="T271" s="51"/>
      <c r="U271" s="51"/>
      <c r="V271" s="51"/>
    </row>
    <row r="272" spans="11:22" ht="15.75" x14ac:dyDescent="0.25">
      <c r="K272" s="31"/>
      <c r="S272" s="51"/>
      <c r="T272" s="51"/>
      <c r="U272" s="51"/>
      <c r="V272" s="51"/>
    </row>
    <row r="273" spans="11:22" ht="15.75" x14ac:dyDescent="0.25">
      <c r="K273" s="31"/>
      <c r="S273" s="51"/>
      <c r="T273" s="51"/>
      <c r="U273" s="51"/>
      <c r="V273" s="51"/>
    </row>
    <row r="274" spans="11:22" ht="15.75" x14ac:dyDescent="0.25">
      <c r="K274" s="31"/>
      <c r="S274" s="51"/>
      <c r="T274" s="51"/>
      <c r="U274" s="51"/>
      <c r="V274" s="51"/>
    </row>
    <row r="275" spans="11:22" ht="15.75" x14ac:dyDescent="0.25">
      <c r="K275" s="31"/>
      <c r="S275" s="51"/>
      <c r="T275" s="51"/>
      <c r="U275" s="51"/>
      <c r="V275" s="51"/>
    </row>
    <row r="276" spans="11:22" ht="15.75" x14ac:dyDescent="0.25">
      <c r="K276" s="31"/>
      <c r="S276" s="51"/>
      <c r="T276" s="51"/>
      <c r="U276" s="51"/>
      <c r="V276" s="51"/>
    </row>
    <row r="277" spans="11:22" ht="15.75" x14ac:dyDescent="0.25">
      <c r="K277" s="31"/>
      <c r="S277" s="51"/>
      <c r="T277" s="51"/>
      <c r="U277" s="51"/>
      <c r="V277" s="51"/>
    </row>
    <row r="278" spans="11:22" ht="15.75" x14ac:dyDescent="0.25">
      <c r="K278" s="31"/>
      <c r="S278" s="51"/>
      <c r="T278" s="51"/>
      <c r="U278" s="51"/>
      <c r="V278" s="51"/>
    </row>
    <row r="279" spans="11:22" ht="15.75" x14ac:dyDescent="0.25">
      <c r="K279" s="31"/>
      <c r="S279" s="51"/>
      <c r="T279" s="51"/>
      <c r="U279" s="51"/>
      <c r="V279" s="51"/>
    </row>
    <row r="280" spans="11:22" ht="15.75" x14ac:dyDescent="0.25">
      <c r="K280" s="31"/>
      <c r="S280" s="51"/>
      <c r="T280" s="51"/>
      <c r="U280" s="51"/>
      <c r="V280" s="51"/>
    </row>
    <row r="281" spans="11:22" ht="15.75" x14ac:dyDescent="0.25">
      <c r="K281" s="31"/>
      <c r="S281" s="51"/>
      <c r="T281" s="51"/>
      <c r="U281" s="51"/>
      <c r="V281" s="51"/>
    </row>
    <row r="282" spans="11:22" ht="15.75" x14ac:dyDescent="0.25">
      <c r="K282" s="31"/>
      <c r="S282" s="51"/>
      <c r="T282" s="51"/>
      <c r="U282" s="51"/>
      <c r="V282" s="51"/>
    </row>
    <row r="283" spans="11:22" ht="15.75" x14ac:dyDescent="0.25">
      <c r="K283" s="31"/>
      <c r="S283" s="51"/>
      <c r="T283" s="51"/>
      <c r="U283" s="51"/>
      <c r="V283" s="51"/>
    </row>
    <row r="284" spans="11:22" ht="15.75" x14ac:dyDescent="0.25">
      <c r="K284" s="31"/>
      <c r="S284" s="51"/>
      <c r="T284" s="51"/>
      <c r="U284" s="51"/>
      <c r="V284" s="51"/>
    </row>
    <row r="285" spans="11:22" ht="15.75" x14ac:dyDescent="0.25">
      <c r="K285" s="31"/>
      <c r="S285" s="51"/>
      <c r="T285" s="51"/>
      <c r="U285" s="51"/>
      <c r="V285" s="51"/>
    </row>
    <row r="286" spans="11:22" ht="15.75" x14ac:dyDescent="0.25">
      <c r="K286" s="31"/>
      <c r="S286" s="51"/>
      <c r="T286" s="51"/>
      <c r="U286" s="51"/>
      <c r="V286" s="51"/>
    </row>
    <row r="287" spans="11:22" ht="15.75" x14ac:dyDescent="0.25">
      <c r="K287" s="31"/>
      <c r="S287" s="51"/>
      <c r="T287" s="51"/>
      <c r="U287" s="51"/>
      <c r="V287" s="51"/>
    </row>
    <row r="288" spans="11:22" ht="15.75" x14ac:dyDescent="0.25">
      <c r="K288" s="31"/>
      <c r="S288" s="51"/>
      <c r="T288" s="51"/>
      <c r="U288" s="51"/>
      <c r="V288" s="51"/>
    </row>
    <row r="289" spans="11:22" ht="15.75" x14ac:dyDescent="0.25">
      <c r="K289" s="31"/>
      <c r="S289" s="51"/>
      <c r="T289" s="51"/>
      <c r="U289" s="51"/>
      <c r="V289" s="51"/>
    </row>
    <row r="290" spans="11:22" ht="15.75" x14ac:dyDescent="0.25">
      <c r="K290" s="31"/>
      <c r="S290" s="51"/>
      <c r="T290" s="51"/>
      <c r="U290" s="51"/>
      <c r="V290" s="51"/>
    </row>
    <row r="291" spans="11:22" ht="15.75" x14ac:dyDescent="0.25">
      <c r="K291" s="31"/>
      <c r="S291" s="51"/>
      <c r="T291" s="51"/>
      <c r="U291" s="51"/>
      <c r="V291" s="51"/>
    </row>
    <row r="292" spans="11:22" ht="15.75" x14ac:dyDescent="0.25">
      <c r="K292" s="31"/>
      <c r="S292" s="51"/>
      <c r="T292" s="51"/>
      <c r="U292" s="51"/>
      <c r="V292" s="51"/>
    </row>
    <row r="293" spans="11:22" ht="15.75" x14ac:dyDescent="0.25">
      <c r="K293" s="31"/>
      <c r="S293" s="51"/>
      <c r="T293" s="51"/>
      <c r="U293" s="51"/>
      <c r="V293" s="51"/>
    </row>
    <row r="294" spans="11:22" ht="15.75" x14ac:dyDescent="0.25">
      <c r="K294" s="31"/>
      <c r="S294" s="51"/>
      <c r="T294" s="51"/>
      <c r="U294" s="51"/>
      <c r="V294" s="51"/>
    </row>
    <row r="295" spans="11:22" ht="15.75" x14ac:dyDescent="0.25">
      <c r="K295" s="31"/>
      <c r="S295" s="51"/>
      <c r="T295" s="51"/>
      <c r="U295" s="51"/>
      <c r="V295" s="51"/>
    </row>
    <row r="296" spans="11:22" ht="15.75" x14ac:dyDescent="0.25">
      <c r="K296" s="31"/>
      <c r="S296" s="51"/>
      <c r="T296" s="51"/>
      <c r="U296" s="51"/>
      <c r="V296" s="51"/>
    </row>
    <row r="297" spans="11:22" ht="15.75" x14ac:dyDescent="0.25">
      <c r="K297" s="2"/>
      <c r="S297" s="51"/>
      <c r="T297" s="51"/>
      <c r="U297" s="51"/>
      <c r="V297" s="51"/>
    </row>
    <row r="298" spans="11:22" ht="15.75" x14ac:dyDescent="0.25">
      <c r="K298" s="2"/>
      <c r="S298" s="51"/>
      <c r="T298" s="51"/>
      <c r="U298" s="51"/>
      <c r="V298" s="51"/>
    </row>
    <row r="299" spans="11:22" ht="15.75" x14ac:dyDescent="0.25">
      <c r="K299" s="2"/>
      <c r="S299" s="51"/>
      <c r="T299" s="51"/>
      <c r="U299" s="51"/>
      <c r="V299" s="51"/>
    </row>
    <row r="300" spans="11:22" ht="15.75" x14ac:dyDescent="0.25">
      <c r="K300" s="2"/>
      <c r="S300" s="51"/>
      <c r="T300" s="51"/>
      <c r="U300" s="51"/>
      <c r="V300" s="51"/>
    </row>
    <row r="301" spans="11:22" ht="15.75" x14ac:dyDescent="0.25">
      <c r="K301" s="2"/>
      <c r="S301" s="51"/>
      <c r="T301" s="51"/>
      <c r="U301" s="51"/>
      <c r="V301" s="51"/>
    </row>
    <row r="302" spans="11:22" ht="15.75" x14ac:dyDescent="0.25">
      <c r="K302" s="2"/>
      <c r="S302" s="51"/>
      <c r="T302" s="51"/>
      <c r="U302" s="51"/>
      <c r="V302" s="51"/>
    </row>
    <row r="303" spans="11:22" ht="15.75" x14ac:dyDescent="0.25">
      <c r="K303" s="2"/>
      <c r="S303" s="51"/>
      <c r="T303" s="51"/>
      <c r="U303" s="51"/>
      <c r="V303" s="51"/>
    </row>
    <row r="304" spans="11:22" ht="15.75" x14ac:dyDescent="0.25">
      <c r="K304" s="2"/>
      <c r="S304" s="51"/>
      <c r="T304" s="51"/>
      <c r="U304" s="51"/>
      <c r="V304" s="51"/>
    </row>
    <row r="305" spans="11:22" ht="15.75" x14ac:dyDescent="0.25">
      <c r="K305" s="2"/>
      <c r="S305" s="51"/>
      <c r="T305" s="51"/>
      <c r="U305" s="51"/>
      <c r="V305" s="51"/>
    </row>
    <row r="306" spans="11:22" ht="15.75" x14ac:dyDescent="0.25">
      <c r="K306" s="2"/>
      <c r="S306" s="51"/>
      <c r="T306" s="51"/>
      <c r="U306" s="51"/>
      <c r="V306" s="51"/>
    </row>
    <row r="307" spans="11:22" ht="15.75" x14ac:dyDescent="0.25">
      <c r="K307" s="2"/>
      <c r="S307" s="51"/>
      <c r="T307" s="51"/>
      <c r="U307" s="51"/>
      <c r="V307" s="51"/>
    </row>
    <row r="308" spans="11:22" ht="15.75" x14ac:dyDescent="0.25">
      <c r="K308" s="2"/>
      <c r="S308" s="51"/>
      <c r="T308" s="51"/>
      <c r="U308" s="51"/>
      <c r="V308" s="51"/>
    </row>
    <row r="309" spans="11:22" ht="15.75" x14ac:dyDescent="0.25">
      <c r="K309" s="2"/>
      <c r="S309" s="51"/>
      <c r="T309" s="51"/>
      <c r="U309" s="51"/>
      <c r="V309" s="51"/>
    </row>
    <row r="310" spans="11:22" ht="15.75" x14ac:dyDescent="0.25">
      <c r="K310" s="2"/>
      <c r="S310" s="51"/>
      <c r="T310" s="51"/>
      <c r="U310" s="51"/>
      <c r="V310" s="51"/>
    </row>
    <row r="311" spans="11:22" ht="15.75" x14ac:dyDescent="0.25">
      <c r="K311" s="2"/>
      <c r="S311" s="51"/>
      <c r="T311" s="51"/>
      <c r="U311" s="51"/>
      <c r="V311" s="51"/>
    </row>
    <row r="312" spans="11:22" ht="15.75" x14ac:dyDescent="0.25">
      <c r="K312" s="2"/>
      <c r="S312" s="51"/>
      <c r="T312" s="51"/>
      <c r="U312" s="51"/>
      <c r="V312" s="51"/>
    </row>
    <row r="313" spans="11:22" ht="15.75" x14ac:dyDescent="0.25">
      <c r="K313" s="2"/>
      <c r="S313" s="51"/>
      <c r="T313" s="51"/>
      <c r="U313" s="51"/>
      <c r="V313" s="51"/>
    </row>
    <row r="314" spans="11:22" ht="15.75" x14ac:dyDescent="0.25">
      <c r="K314" s="2"/>
      <c r="S314" s="51"/>
      <c r="T314" s="51"/>
      <c r="U314" s="51"/>
      <c r="V314" s="51"/>
    </row>
    <row r="315" spans="11:22" ht="15.75" x14ac:dyDescent="0.25">
      <c r="K315" s="2"/>
      <c r="S315" s="51"/>
      <c r="T315" s="51"/>
      <c r="U315" s="51"/>
      <c r="V315" s="51"/>
    </row>
    <row r="316" spans="11:22" ht="15.75" x14ac:dyDescent="0.25">
      <c r="K316" s="2"/>
      <c r="S316" s="51"/>
      <c r="T316" s="51"/>
      <c r="U316" s="51"/>
      <c r="V316" s="51"/>
    </row>
    <row r="317" spans="11:22" ht="15.75" x14ac:dyDescent="0.25">
      <c r="K317" s="2"/>
      <c r="S317" s="51"/>
      <c r="T317" s="51"/>
      <c r="U317" s="51"/>
      <c r="V317" s="51"/>
    </row>
    <row r="318" spans="11:22" ht="15.75" x14ac:dyDescent="0.25">
      <c r="K318" s="2"/>
      <c r="S318" s="51"/>
      <c r="T318" s="51"/>
      <c r="U318" s="51"/>
      <c r="V318" s="51"/>
    </row>
    <row r="319" spans="11:22" ht="15.75" x14ac:dyDescent="0.25">
      <c r="K319" s="2"/>
      <c r="S319" s="51"/>
      <c r="T319" s="51"/>
      <c r="U319" s="51"/>
      <c r="V319" s="51"/>
    </row>
    <row r="320" spans="11:22" ht="15.75" x14ac:dyDescent="0.25">
      <c r="K320" s="2"/>
      <c r="S320" s="51"/>
      <c r="T320" s="51"/>
      <c r="U320" s="51"/>
      <c r="V320" s="51"/>
    </row>
    <row r="321" spans="11:22" ht="15.75" x14ac:dyDescent="0.25">
      <c r="K321" s="2"/>
      <c r="S321" s="51"/>
      <c r="T321" s="51"/>
      <c r="U321" s="51"/>
      <c r="V321" s="51"/>
    </row>
    <row r="322" spans="11:22" ht="15.75" x14ac:dyDescent="0.25">
      <c r="K322" s="2"/>
      <c r="S322" s="51"/>
      <c r="T322" s="51"/>
      <c r="U322" s="51"/>
      <c r="V322" s="51"/>
    </row>
    <row r="323" spans="11:22" ht="15.75" x14ac:dyDescent="0.25">
      <c r="K323" s="2"/>
      <c r="S323" s="51"/>
      <c r="T323" s="51"/>
      <c r="U323" s="51"/>
      <c r="V323" s="51"/>
    </row>
    <row r="324" spans="11:22" ht="15.75" x14ac:dyDescent="0.25">
      <c r="K324" s="2"/>
      <c r="S324" s="51"/>
      <c r="T324" s="51"/>
      <c r="U324" s="51"/>
      <c r="V324" s="51"/>
    </row>
    <row r="325" spans="11:22" ht="15.75" x14ac:dyDescent="0.25">
      <c r="K325" s="2"/>
      <c r="S325" s="51"/>
      <c r="T325" s="51"/>
      <c r="U325" s="51"/>
      <c r="V325" s="51"/>
    </row>
    <row r="326" spans="11:22" ht="15.75" x14ac:dyDescent="0.25">
      <c r="K326" s="2"/>
      <c r="S326" s="51"/>
      <c r="T326" s="51"/>
      <c r="U326" s="51"/>
      <c r="V326" s="51"/>
    </row>
    <row r="327" spans="11:22" ht="15.75" x14ac:dyDescent="0.25">
      <c r="K327" s="2"/>
      <c r="S327" s="51"/>
      <c r="T327" s="51"/>
      <c r="U327" s="51"/>
      <c r="V327" s="51"/>
    </row>
    <row r="328" spans="11:22" ht="15.75" x14ac:dyDescent="0.25">
      <c r="K328" s="2"/>
      <c r="S328" s="51"/>
      <c r="T328" s="51"/>
      <c r="U328" s="51"/>
      <c r="V328" s="51"/>
    </row>
    <row r="329" spans="11:22" ht="15.75" x14ac:dyDescent="0.25">
      <c r="K329" s="2"/>
      <c r="S329" s="51"/>
      <c r="T329" s="51"/>
      <c r="U329" s="51"/>
      <c r="V329" s="51"/>
    </row>
    <row r="330" spans="11:22" ht="15.75" x14ac:dyDescent="0.25">
      <c r="K330" s="2"/>
      <c r="S330" s="51"/>
      <c r="T330" s="51"/>
      <c r="U330" s="51"/>
      <c r="V330" s="51"/>
    </row>
    <row r="331" spans="11:22" ht="15.75" x14ac:dyDescent="0.25">
      <c r="K331" s="2"/>
      <c r="S331" s="51"/>
      <c r="T331" s="51"/>
      <c r="U331" s="51"/>
      <c r="V331" s="51"/>
    </row>
    <row r="332" spans="11:22" ht="15.75" x14ac:dyDescent="0.25">
      <c r="K332" s="2"/>
      <c r="S332" s="51"/>
      <c r="T332" s="51"/>
      <c r="U332" s="51"/>
      <c r="V332" s="51"/>
    </row>
    <row r="333" spans="11:22" ht="15.75" x14ac:dyDescent="0.25">
      <c r="K333" s="2"/>
      <c r="S333" s="51"/>
      <c r="T333" s="51"/>
      <c r="U333" s="51"/>
      <c r="V333" s="51"/>
    </row>
    <row r="334" spans="11:22" ht="15.75" x14ac:dyDescent="0.25">
      <c r="K334" s="2"/>
      <c r="S334" s="51"/>
      <c r="T334" s="51"/>
      <c r="U334" s="51"/>
      <c r="V334" s="51"/>
    </row>
    <row r="335" spans="11:22" ht="15.75" x14ac:dyDescent="0.25">
      <c r="K335" s="2"/>
      <c r="S335" s="51"/>
      <c r="T335" s="51"/>
      <c r="U335" s="51"/>
      <c r="V335" s="51"/>
    </row>
    <row r="336" spans="11:22" ht="15.75" x14ac:dyDescent="0.25">
      <c r="K336" s="2"/>
      <c r="S336" s="51"/>
      <c r="T336" s="51"/>
      <c r="U336" s="51"/>
      <c r="V336" s="51"/>
    </row>
    <row r="337" spans="11:22" ht="15.75" x14ac:dyDescent="0.25">
      <c r="K337" s="2"/>
      <c r="S337" s="51"/>
      <c r="T337" s="51"/>
      <c r="U337" s="51"/>
      <c r="V337" s="51"/>
    </row>
    <row r="338" spans="11:22" ht="15.75" x14ac:dyDescent="0.25">
      <c r="K338" s="2"/>
      <c r="S338" s="51"/>
      <c r="T338" s="51"/>
      <c r="U338" s="51"/>
      <c r="V338" s="51"/>
    </row>
    <row r="339" spans="11:22" ht="15.75" x14ac:dyDescent="0.25">
      <c r="K339" s="2"/>
      <c r="S339" s="51"/>
      <c r="T339" s="51"/>
      <c r="U339" s="51"/>
      <c r="V339" s="51"/>
    </row>
    <row r="340" spans="11:22" ht="15.75" x14ac:dyDescent="0.25">
      <c r="K340" s="2"/>
      <c r="S340" s="51"/>
      <c r="T340" s="51"/>
      <c r="U340" s="51"/>
      <c r="V340" s="51"/>
    </row>
    <row r="341" spans="11:22" ht="15.75" x14ac:dyDescent="0.25">
      <c r="K341" s="2"/>
      <c r="S341" s="51"/>
      <c r="T341" s="51"/>
      <c r="U341" s="51"/>
      <c r="V341" s="51"/>
    </row>
    <row r="342" spans="11:22" ht="15.75" x14ac:dyDescent="0.25">
      <c r="K342" s="2"/>
      <c r="S342" s="51"/>
      <c r="T342" s="51"/>
      <c r="U342" s="51"/>
      <c r="V342" s="51"/>
    </row>
    <row r="343" spans="11:22" ht="15.75" x14ac:dyDescent="0.25">
      <c r="K343" s="2"/>
      <c r="S343" s="51"/>
      <c r="T343" s="51"/>
      <c r="U343" s="51"/>
      <c r="V343" s="51"/>
    </row>
    <row r="344" spans="11:22" ht="15.75" x14ac:dyDescent="0.25">
      <c r="K344" s="2"/>
      <c r="S344" s="51"/>
      <c r="T344" s="51"/>
      <c r="U344" s="51"/>
      <c r="V344" s="51"/>
    </row>
    <row r="345" spans="11:22" ht="15.75" x14ac:dyDescent="0.25">
      <c r="K345" s="2"/>
      <c r="S345" s="51"/>
      <c r="T345" s="51"/>
      <c r="U345" s="51"/>
      <c r="V345" s="51"/>
    </row>
    <row r="346" spans="11:22" ht="15.75" x14ac:dyDescent="0.25">
      <c r="K346" s="2"/>
      <c r="S346" s="51"/>
      <c r="T346" s="51"/>
      <c r="U346" s="51"/>
      <c r="V346" s="51"/>
    </row>
    <row r="347" spans="11:22" ht="15.75" x14ac:dyDescent="0.25">
      <c r="K347" s="2"/>
      <c r="S347" s="51"/>
      <c r="T347" s="51"/>
      <c r="U347" s="51"/>
      <c r="V347" s="51"/>
    </row>
    <row r="348" spans="11:22" ht="15.75" x14ac:dyDescent="0.25">
      <c r="K348" s="2"/>
      <c r="S348" s="51"/>
      <c r="T348" s="51"/>
      <c r="U348" s="51"/>
      <c r="V348" s="51"/>
    </row>
    <row r="349" spans="11:22" ht="15.75" x14ac:dyDescent="0.25">
      <c r="K349" s="2"/>
      <c r="S349" s="51"/>
      <c r="T349" s="51"/>
      <c r="U349" s="51"/>
      <c r="V349" s="51"/>
    </row>
    <row r="350" spans="11:22" ht="15.75" x14ac:dyDescent="0.25">
      <c r="K350" s="2"/>
      <c r="S350" s="51"/>
      <c r="T350" s="51"/>
      <c r="U350" s="51"/>
      <c r="V350" s="51"/>
    </row>
    <row r="351" spans="11:22" ht="15.75" x14ac:dyDescent="0.25">
      <c r="K351" s="2"/>
      <c r="S351" s="51"/>
      <c r="T351" s="51"/>
      <c r="U351" s="51"/>
      <c r="V351" s="51"/>
    </row>
    <row r="352" spans="11:22" ht="15.75" x14ac:dyDescent="0.25">
      <c r="K352" s="2"/>
      <c r="S352" s="51"/>
      <c r="T352" s="51"/>
      <c r="U352" s="51"/>
      <c r="V352" s="51"/>
    </row>
    <row r="353" spans="11:22" ht="15.75" x14ac:dyDescent="0.25">
      <c r="K353" s="2"/>
      <c r="S353" s="51"/>
      <c r="T353" s="51"/>
      <c r="U353" s="51"/>
      <c r="V353" s="51"/>
    </row>
    <row r="354" spans="11:22" ht="15.75" x14ac:dyDescent="0.25">
      <c r="K354" s="2"/>
      <c r="S354" s="51"/>
      <c r="T354" s="51"/>
      <c r="U354" s="51"/>
      <c r="V354" s="51"/>
    </row>
    <row r="355" spans="11:22" ht="15.75" x14ac:dyDescent="0.25">
      <c r="K355" s="2"/>
      <c r="S355" s="51"/>
      <c r="T355" s="51"/>
      <c r="U355" s="51"/>
      <c r="V355" s="51"/>
    </row>
    <row r="356" spans="11:22" ht="15.75" x14ac:dyDescent="0.25">
      <c r="K356" s="2"/>
      <c r="S356" s="51"/>
      <c r="T356" s="51"/>
      <c r="U356" s="51"/>
      <c r="V356" s="51"/>
    </row>
    <row r="357" spans="11:22" ht="15.75" x14ac:dyDescent="0.25">
      <c r="K357" s="2"/>
      <c r="S357" s="51"/>
      <c r="T357" s="51"/>
      <c r="U357" s="51"/>
      <c r="V357" s="51"/>
    </row>
    <row r="358" spans="11:22" ht="15.75" x14ac:dyDescent="0.25">
      <c r="K358" s="2"/>
      <c r="S358" s="51"/>
      <c r="T358" s="51"/>
      <c r="U358" s="51"/>
      <c r="V358" s="51"/>
    </row>
    <row r="359" spans="11:22" ht="15.75" x14ac:dyDescent="0.25">
      <c r="K359" s="2"/>
      <c r="S359" s="51"/>
      <c r="T359" s="51"/>
      <c r="U359" s="51"/>
      <c r="V359" s="51"/>
    </row>
    <row r="360" spans="11:22" ht="15.75" x14ac:dyDescent="0.25">
      <c r="K360" s="2"/>
      <c r="S360" s="51"/>
      <c r="T360" s="51"/>
      <c r="U360" s="51"/>
      <c r="V360" s="51"/>
    </row>
    <row r="361" spans="11:22" ht="15.75" x14ac:dyDescent="0.25">
      <c r="K361" s="2"/>
      <c r="S361" s="51"/>
      <c r="T361" s="51"/>
      <c r="U361" s="51"/>
      <c r="V361" s="51"/>
    </row>
    <row r="362" spans="11:22" ht="15.75" x14ac:dyDescent="0.25">
      <c r="K362" s="2"/>
      <c r="S362" s="51"/>
      <c r="T362" s="51"/>
      <c r="U362" s="51"/>
      <c r="V362" s="51"/>
    </row>
    <row r="363" spans="11:22" ht="15.75" x14ac:dyDescent="0.25">
      <c r="K363" s="2"/>
      <c r="S363" s="51"/>
      <c r="T363" s="51"/>
      <c r="U363" s="51"/>
      <c r="V363" s="51"/>
    </row>
    <row r="364" spans="11:22" ht="15.75" x14ac:dyDescent="0.25">
      <c r="K364" s="2"/>
      <c r="S364" s="51"/>
      <c r="T364" s="51"/>
      <c r="U364" s="51"/>
      <c r="V364" s="51"/>
    </row>
    <row r="365" spans="11:22" ht="15.75" x14ac:dyDescent="0.25">
      <c r="K365" s="2"/>
      <c r="S365" s="51"/>
      <c r="T365" s="51"/>
      <c r="U365" s="51"/>
      <c r="V365" s="51"/>
    </row>
    <row r="366" spans="11:22" ht="15.75" x14ac:dyDescent="0.25">
      <c r="K366" s="2"/>
      <c r="S366" s="51"/>
      <c r="T366" s="51"/>
      <c r="U366" s="51"/>
      <c r="V366" s="51"/>
    </row>
    <row r="367" spans="11:22" ht="15.75" x14ac:dyDescent="0.25">
      <c r="K367" s="2"/>
      <c r="S367" s="51"/>
      <c r="T367" s="51"/>
      <c r="U367" s="51"/>
      <c r="V367" s="51"/>
    </row>
    <row r="368" spans="11:22" ht="15.75" x14ac:dyDescent="0.25">
      <c r="K368" s="2"/>
      <c r="S368" s="51"/>
      <c r="T368" s="51"/>
      <c r="U368" s="51"/>
      <c r="V368" s="51"/>
    </row>
    <row r="369" spans="11:22" ht="15.75" x14ac:dyDescent="0.25">
      <c r="K369" s="2"/>
      <c r="S369" s="51"/>
      <c r="T369" s="51"/>
      <c r="U369" s="51"/>
      <c r="V369" s="51"/>
    </row>
    <row r="370" spans="11:22" ht="15.75" x14ac:dyDescent="0.25">
      <c r="K370" s="2"/>
      <c r="S370" s="51"/>
      <c r="T370" s="51"/>
      <c r="U370" s="51"/>
      <c r="V370" s="51"/>
    </row>
    <row r="371" spans="11:22" ht="15.75" x14ac:dyDescent="0.25">
      <c r="K371" s="2"/>
      <c r="S371" s="51"/>
      <c r="T371" s="51"/>
      <c r="U371" s="51"/>
      <c r="V371" s="51"/>
    </row>
    <row r="372" spans="11:22" ht="15.75" x14ac:dyDescent="0.25">
      <c r="K372" s="2"/>
      <c r="S372" s="51"/>
      <c r="T372" s="51"/>
      <c r="U372" s="51"/>
      <c r="V372" s="51"/>
    </row>
    <row r="373" spans="11:22" ht="15.75" x14ac:dyDescent="0.25">
      <c r="K373" s="2"/>
      <c r="S373" s="51"/>
      <c r="T373" s="51"/>
      <c r="U373" s="51"/>
      <c r="V373" s="51"/>
    </row>
    <row r="374" spans="11:22" ht="15.75" x14ac:dyDescent="0.25">
      <c r="K374" s="2"/>
      <c r="S374" s="51"/>
      <c r="T374" s="51"/>
      <c r="U374" s="51"/>
      <c r="V374" s="51"/>
    </row>
    <row r="375" spans="11:22" ht="15.75" x14ac:dyDescent="0.25">
      <c r="K375" s="2"/>
      <c r="S375" s="51"/>
      <c r="T375" s="51"/>
      <c r="U375" s="51"/>
      <c r="V375" s="51"/>
    </row>
    <row r="376" spans="11:22" ht="15.75" x14ac:dyDescent="0.25">
      <c r="K376" s="2"/>
      <c r="S376" s="51"/>
      <c r="T376" s="51"/>
      <c r="U376" s="51"/>
      <c r="V376" s="51"/>
    </row>
    <row r="377" spans="11:22" ht="15.75" x14ac:dyDescent="0.25">
      <c r="K377" s="2"/>
      <c r="S377" s="51"/>
      <c r="T377" s="51"/>
      <c r="U377" s="51"/>
      <c r="V377" s="51"/>
    </row>
    <row r="378" spans="11:22" ht="15.75" x14ac:dyDescent="0.25">
      <c r="K378" s="2"/>
      <c r="S378" s="51"/>
      <c r="T378" s="51"/>
      <c r="U378" s="51"/>
      <c r="V378" s="51"/>
    </row>
    <row r="379" spans="11:22" ht="15.75" x14ac:dyDescent="0.25">
      <c r="K379" s="2"/>
      <c r="S379" s="51"/>
      <c r="T379" s="51"/>
      <c r="U379" s="51"/>
      <c r="V379" s="51"/>
    </row>
    <row r="380" spans="11:22" ht="15.75" x14ac:dyDescent="0.25">
      <c r="K380" s="2"/>
      <c r="S380" s="51"/>
      <c r="T380" s="51"/>
      <c r="U380" s="51"/>
      <c r="V380" s="51"/>
    </row>
    <row r="381" spans="11:22" ht="15.75" x14ac:dyDescent="0.25">
      <c r="K381" s="2"/>
      <c r="S381" s="51"/>
      <c r="T381" s="51"/>
      <c r="U381" s="51"/>
      <c r="V381" s="51"/>
    </row>
    <row r="382" spans="11:22" ht="15.75" x14ac:dyDescent="0.25">
      <c r="K382" s="2"/>
      <c r="S382" s="51"/>
      <c r="T382" s="51"/>
      <c r="U382" s="51"/>
      <c r="V382" s="51"/>
    </row>
    <row r="383" spans="11:22" ht="15.75" x14ac:dyDescent="0.25">
      <c r="K383" s="2"/>
      <c r="S383" s="51"/>
      <c r="T383" s="51"/>
      <c r="U383" s="51"/>
      <c r="V383" s="51"/>
    </row>
    <row r="384" spans="11:22" ht="15.75" x14ac:dyDescent="0.25">
      <c r="K384" s="2"/>
      <c r="S384" s="51"/>
      <c r="T384" s="51"/>
      <c r="U384" s="51"/>
      <c r="V384" s="51"/>
    </row>
    <row r="385" spans="11:22" ht="15.75" x14ac:dyDescent="0.25">
      <c r="K385" s="2"/>
      <c r="S385" s="51"/>
      <c r="T385" s="51"/>
      <c r="U385" s="51"/>
      <c r="V385" s="51"/>
    </row>
    <row r="386" spans="11:22" ht="15.75" x14ac:dyDescent="0.25">
      <c r="K386" s="2"/>
      <c r="S386" s="51"/>
      <c r="T386" s="51"/>
      <c r="U386" s="51"/>
      <c r="V386" s="51"/>
    </row>
    <row r="387" spans="11:22" ht="15.75" x14ac:dyDescent="0.25">
      <c r="K387" s="2"/>
      <c r="S387" s="51"/>
      <c r="T387" s="51"/>
      <c r="U387" s="51"/>
      <c r="V387" s="51"/>
    </row>
    <row r="388" spans="11:22" ht="15.75" x14ac:dyDescent="0.25">
      <c r="K388" s="2"/>
      <c r="S388" s="51"/>
      <c r="T388" s="51"/>
      <c r="U388" s="51"/>
      <c r="V388" s="51"/>
    </row>
    <row r="389" spans="11:22" ht="15.75" x14ac:dyDescent="0.25">
      <c r="K389" s="2"/>
      <c r="S389" s="51"/>
      <c r="T389" s="51"/>
      <c r="U389" s="51"/>
      <c r="V389" s="51"/>
    </row>
    <row r="390" spans="11:22" ht="15.75" x14ac:dyDescent="0.25">
      <c r="K390" s="2"/>
      <c r="S390" s="51"/>
      <c r="T390" s="51"/>
      <c r="U390" s="51"/>
      <c r="V390" s="51"/>
    </row>
    <row r="391" spans="11:22" ht="15.75" x14ac:dyDescent="0.25">
      <c r="K391" s="2"/>
      <c r="S391" s="51"/>
      <c r="T391" s="51"/>
      <c r="U391" s="51"/>
      <c r="V391" s="51"/>
    </row>
    <row r="392" spans="11:22" ht="15.75" x14ac:dyDescent="0.25">
      <c r="K392" s="2"/>
      <c r="S392" s="51"/>
      <c r="T392" s="51"/>
      <c r="U392" s="51"/>
      <c r="V392" s="51"/>
    </row>
    <row r="393" spans="11:22" ht="15.75" x14ac:dyDescent="0.25">
      <c r="K393" s="2"/>
      <c r="S393" s="51"/>
      <c r="T393" s="51"/>
      <c r="U393" s="51"/>
      <c r="V393" s="51"/>
    </row>
    <row r="394" spans="11:22" ht="15.75" x14ac:dyDescent="0.25">
      <c r="K394" s="2"/>
      <c r="S394" s="51"/>
      <c r="T394" s="51"/>
      <c r="U394" s="51"/>
      <c r="V394" s="51"/>
    </row>
    <row r="395" spans="11:22" ht="15.75" x14ac:dyDescent="0.25">
      <c r="K395" s="2"/>
      <c r="S395" s="51"/>
      <c r="T395" s="51"/>
      <c r="U395" s="51"/>
      <c r="V395" s="51"/>
    </row>
    <row r="396" spans="11:22" ht="15.75" x14ac:dyDescent="0.25">
      <c r="K396" s="2"/>
      <c r="S396" s="51"/>
      <c r="T396" s="51"/>
      <c r="U396" s="51"/>
      <c r="V396" s="51"/>
    </row>
    <row r="397" spans="11:22" ht="15.75" x14ac:dyDescent="0.25">
      <c r="K397" s="2"/>
      <c r="S397" s="51"/>
      <c r="T397" s="51"/>
      <c r="U397" s="51"/>
      <c r="V397" s="51"/>
    </row>
    <row r="398" spans="11:22" ht="15.75" x14ac:dyDescent="0.25">
      <c r="K398" s="2"/>
      <c r="S398" s="51"/>
      <c r="T398" s="51"/>
      <c r="U398" s="51"/>
      <c r="V398" s="51"/>
    </row>
    <row r="399" spans="11:22" ht="15.75" x14ac:dyDescent="0.25">
      <c r="K399" s="2"/>
      <c r="S399" s="51"/>
      <c r="T399" s="51"/>
      <c r="U399" s="51"/>
      <c r="V399" s="51"/>
    </row>
    <row r="400" spans="11:22" ht="15.75" x14ac:dyDescent="0.25">
      <c r="K400" s="2"/>
      <c r="S400" s="51"/>
      <c r="T400" s="51"/>
      <c r="U400" s="51"/>
      <c r="V400" s="51"/>
    </row>
    <row r="401" spans="11:22" ht="15.75" x14ac:dyDescent="0.25">
      <c r="K401" s="2"/>
      <c r="S401" s="51"/>
      <c r="T401" s="51"/>
      <c r="U401" s="51"/>
      <c r="V401" s="51"/>
    </row>
    <row r="402" spans="11:22" ht="15.75" x14ac:dyDescent="0.25">
      <c r="K402" s="2"/>
      <c r="S402" s="51"/>
      <c r="T402" s="51"/>
      <c r="U402" s="51"/>
      <c r="V402" s="51"/>
    </row>
    <row r="403" spans="11:22" ht="15.75" x14ac:dyDescent="0.25">
      <c r="K403" s="2"/>
      <c r="S403" s="51"/>
      <c r="T403" s="51"/>
      <c r="U403" s="51"/>
      <c r="V403" s="51"/>
    </row>
    <row r="404" spans="11:22" ht="15.75" x14ac:dyDescent="0.25">
      <c r="K404" s="2"/>
      <c r="S404" s="51"/>
      <c r="T404" s="51"/>
      <c r="U404" s="51"/>
      <c r="V404" s="51"/>
    </row>
    <row r="405" spans="11:22" ht="15.75" x14ac:dyDescent="0.25">
      <c r="K405" s="2"/>
      <c r="S405" s="51"/>
      <c r="T405" s="51"/>
      <c r="U405" s="51"/>
      <c r="V405" s="51"/>
    </row>
    <row r="406" spans="11:22" ht="15.75" x14ac:dyDescent="0.25">
      <c r="K406" s="2"/>
      <c r="S406" s="51"/>
      <c r="T406" s="51"/>
      <c r="U406" s="51"/>
      <c r="V406" s="51"/>
    </row>
    <row r="407" spans="11:22" ht="15.75" x14ac:dyDescent="0.25">
      <c r="K407" s="2"/>
      <c r="S407" s="51"/>
      <c r="T407" s="51"/>
      <c r="U407" s="51"/>
      <c r="V407" s="51"/>
    </row>
    <row r="408" spans="11:22" ht="15.75" x14ac:dyDescent="0.25">
      <c r="K408" s="2"/>
      <c r="S408" s="51"/>
      <c r="T408" s="51"/>
      <c r="U408" s="51"/>
      <c r="V408" s="51"/>
    </row>
    <row r="409" spans="11:22" ht="15.75" x14ac:dyDescent="0.25">
      <c r="K409" s="2"/>
      <c r="S409" s="51"/>
      <c r="T409" s="51"/>
      <c r="U409" s="51"/>
      <c r="V409" s="51"/>
    </row>
    <row r="410" spans="11:22" ht="15.75" x14ac:dyDescent="0.25">
      <c r="K410" s="2"/>
      <c r="S410" s="51"/>
      <c r="T410" s="51"/>
      <c r="U410" s="51"/>
      <c r="V410" s="51"/>
    </row>
    <row r="411" spans="11:22" ht="15.75" x14ac:dyDescent="0.25">
      <c r="K411" s="2"/>
      <c r="S411" s="51"/>
      <c r="T411" s="51"/>
      <c r="U411" s="51"/>
      <c r="V411" s="51"/>
    </row>
    <row r="412" spans="11:22" ht="15.75" x14ac:dyDescent="0.25">
      <c r="K412" s="2"/>
      <c r="S412" s="51"/>
      <c r="T412" s="51"/>
      <c r="U412" s="51"/>
      <c r="V412" s="51"/>
    </row>
    <row r="413" spans="11:22" ht="15.75" x14ac:dyDescent="0.25">
      <c r="K413" s="2"/>
      <c r="S413" s="51"/>
      <c r="T413" s="51"/>
      <c r="U413" s="51"/>
      <c r="V413" s="51"/>
    </row>
    <row r="414" spans="11:22" ht="15.75" x14ac:dyDescent="0.25">
      <c r="K414" s="2"/>
      <c r="S414" s="51"/>
      <c r="T414" s="51"/>
      <c r="U414" s="51"/>
      <c r="V414" s="51"/>
    </row>
    <row r="415" spans="11:22" ht="15.75" x14ac:dyDescent="0.25">
      <c r="K415" s="2"/>
      <c r="S415" s="51"/>
      <c r="T415" s="51"/>
      <c r="U415" s="51"/>
      <c r="V415" s="51"/>
    </row>
    <row r="416" spans="11:22" ht="15.75" x14ac:dyDescent="0.25">
      <c r="K416" s="2"/>
      <c r="S416" s="51"/>
      <c r="T416" s="51"/>
      <c r="U416" s="51"/>
      <c r="V416" s="51"/>
    </row>
    <row r="417" spans="11:22" ht="15.75" x14ac:dyDescent="0.25">
      <c r="K417" s="2"/>
      <c r="S417" s="51"/>
      <c r="T417" s="51"/>
      <c r="U417" s="51"/>
      <c r="V417" s="51"/>
    </row>
    <row r="418" spans="11:22" ht="15.75" x14ac:dyDescent="0.25">
      <c r="K418" s="2"/>
      <c r="S418" s="51"/>
      <c r="T418" s="51"/>
      <c r="U418" s="51"/>
      <c r="V418" s="51"/>
    </row>
    <row r="419" spans="11:22" ht="15.75" x14ac:dyDescent="0.25">
      <c r="K419" s="2"/>
      <c r="S419" s="51"/>
      <c r="T419" s="51"/>
      <c r="U419" s="51"/>
      <c r="V419" s="51"/>
    </row>
    <row r="420" spans="11:22" ht="15.75" x14ac:dyDescent="0.25">
      <c r="K420" s="2"/>
      <c r="S420" s="51"/>
      <c r="T420" s="51"/>
      <c r="U420" s="51"/>
      <c r="V420" s="51"/>
    </row>
    <row r="421" spans="11:22" ht="15.75" x14ac:dyDescent="0.25">
      <c r="K421" s="2"/>
      <c r="S421" s="51"/>
      <c r="T421" s="51"/>
      <c r="U421" s="51"/>
      <c r="V421" s="51"/>
    </row>
    <row r="422" spans="11:22" ht="15.75" x14ac:dyDescent="0.25">
      <c r="K422" s="2"/>
      <c r="S422" s="51"/>
      <c r="T422" s="51"/>
      <c r="U422" s="51"/>
      <c r="V422" s="51"/>
    </row>
    <row r="423" spans="11:22" ht="15.75" x14ac:dyDescent="0.25">
      <c r="K423" s="2"/>
      <c r="S423" s="51"/>
      <c r="T423" s="51"/>
      <c r="U423" s="51"/>
      <c r="V423" s="51"/>
    </row>
    <row r="424" spans="11:22" ht="15.75" x14ac:dyDescent="0.25">
      <c r="K424" s="2"/>
      <c r="S424" s="51"/>
      <c r="T424" s="51"/>
      <c r="U424" s="51"/>
      <c r="V424" s="51"/>
    </row>
    <row r="425" spans="11:22" ht="15.75" x14ac:dyDescent="0.25">
      <c r="K425" s="2"/>
      <c r="S425" s="51"/>
      <c r="T425" s="51"/>
      <c r="U425" s="51"/>
      <c r="V425" s="51"/>
    </row>
    <row r="426" spans="11:22" ht="15.75" x14ac:dyDescent="0.25">
      <c r="K426" s="2"/>
      <c r="S426" s="51"/>
      <c r="T426" s="51"/>
      <c r="U426" s="51"/>
      <c r="V426" s="51"/>
    </row>
    <row r="427" spans="11:22" ht="15.75" x14ac:dyDescent="0.25">
      <c r="K427" s="2"/>
      <c r="S427" s="51"/>
      <c r="T427" s="51"/>
      <c r="U427" s="51"/>
      <c r="V427" s="51"/>
    </row>
    <row r="428" spans="11:22" ht="15.75" x14ac:dyDescent="0.25">
      <c r="K428" s="2"/>
      <c r="S428" s="51"/>
      <c r="T428" s="51"/>
      <c r="U428" s="51"/>
      <c r="V428" s="51"/>
    </row>
    <row r="429" spans="11:22" ht="15.75" x14ac:dyDescent="0.25">
      <c r="K429" s="2"/>
      <c r="S429" s="51"/>
      <c r="T429" s="51"/>
      <c r="U429" s="51"/>
      <c r="V429" s="51"/>
    </row>
    <row r="430" spans="11:22" ht="15.75" x14ac:dyDescent="0.25">
      <c r="K430" s="2"/>
      <c r="S430" s="51"/>
      <c r="T430" s="51"/>
      <c r="U430" s="51"/>
      <c r="V430" s="51"/>
    </row>
    <row r="431" spans="11:22" ht="15.75" x14ac:dyDescent="0.25">
      <c r="K431" s="2"/>
      <c r="S431" s="51"/>
      <c r="T431" s="51"/>
      <c r="U431" s="51"/>
      <c r="V431" s="51"/>
    </row>
    <row r="432" spans="11:22" ht="15.75" x14ac:dyDescent="0.25">
      <c r="K432" s="2"/>
      <c r="S432" s="51"/>
      <c r="T432" s="51"/>
      <c r="U432" s="51"/>
      <c r="V432" s="51"/>
    </row>
    <row r="433" spans="11:22" ht="15.75" x14ac:dyDescent="0.25">
      <c r="K433" s="2"/>
      <c r="S433" s="51"/>
      <c r="T433" s="51"/>
      <c r="U433" s="51"/>
      <c r="V433" s="51"/>
    </row>
    <row r="434" spans="11:22" ht="15.75" x14ac:dyDescent="0.25">
      <c r="K434" s="2"/>
      <c r="S434" s="51"/>
      <c r="T434" s="51"/>
      <c r="U434" s="51"/>
      <c r="V434" s="51"/>
    </row>
    <row r="435" spans="11:22" ht="15.75" x14ac:dyDescent="0.25">
      <c r="K435" s="2"/>
      <c r="S435" s="51"/>
      <c r="T435" s="51"/>
      <c r="U435" s="51"/>
      <c r="V435" s="51"/>
    </row>
    <row r="436" spans="11:22" ht="15.75" x14ac:dyDescent="0.25">
      <c r="K436" s="2"/>
      <c r="S436" s="51"/>
      <c r="T436" s="51"/>
      <c r="U436" s="51"/>
      <c r="V436" s="51"/>
    </row>
    <row r="437" spans="11:22" ht="15.75" x14ac:dyDescent="0.25">
      <c r="K437" s="2"/>
      <c r="S437" s="51"/>
      <c r="T437" s="51"/>
      <c r="U437" s="51"/>
      <c r="V437" s="51"/>
    </row>
    <row r="438" spans="11:22" ht="15.75" x14ac:dyDescent="0.25">
      <c r="K438" s="2"/>
      <c r="S438" s="51"/>
      <c r="T438" s="51"/>
      <c r="U438" s="51"/>
      <c r="V438" s="51"/>
    </row>
    <row r="439" spans="11:22" ht="15.75" x14ac:dyDescent="0.25">
      <c r="K439" s="2"/>
      <c r="S439" s="51"/>
      <c r="T439" s="51"/>
      <c r="U439" s="51"/>
      <c r="V439" s="51"/>
    </row>
    <row r="440" spans="11:22" ht="15.75" x14ac:dyDescent="0.25">
      <c r="K440" s="2"/>
      <c r="S440" s="51"/>
      <c r="T440" s="51"/>
      <c r="U440" s="51"/>
      <c r="V440" s="51"/>
    </row>
    <row r="441" spans="11:22" ht="15.75" x14ac:dyDescent="0.25">
      <c r="K441" s="2"/>
      <c r="S441" s="51"/>
      <c r="T441" s="51"/>
      <c r="U441" s="51"/>
      <c r="V441" s="51"/>
    </row>
    <row r="442" spans="11:22" ht="15.75" x14ac:dyDescent="0.25">
      <c r="K442" s="2"/>
      <c r="S442" s="51"/>
      <c r="T442" s="51"/>
      <c r="U442" s="51"/>
      <c r="V442" s="51"/>
    </row>
    <row r="443" spans="11:22" ht="15.75" x14ac:dyDescent="0.25">
      <c r="K443" s="2"/>
      <c r="S443" s="51"/>
      <c r="T443" s="51"/>
      <c r="U443" s="51"/>
      <c r="V443" s="51"/>
    </row>
    <row r="444" spans="11:22" ht="15.75" x14ac:dyDescent="0.25">
      <c r="K444" s="2"/>
      <c r="S444" s="51"/>
      <c r="T444" s="51"/>
      <c r="U444" s="51"/>
      <c r="V444" s="51"/>
    </row>
    <row r="445" spans="11:22" ht="15.75" x14ac:dyDescent="0.25">
      <c r="K445" s="2"/>
      <c r="S445" s="51"/>
      <c r="T445" s="51"/>
      <c r="U445" s="51"/>
      <c r="V445" s="51"/>
    </row>
    <row r="446" spans="11:22" ht="15.75" x14ac:dyDescent="0.25">
      <c r="K446" s="2"/>
      <c r="S446" s="51"/>
      <c r="T446" s="51"/>
      <c r="U446" s="51"/>
      <c r="V446" s="51"/>
    </row>
    <row r="447" spans="11:22" ht="15.75" x14ac:dyDescent="0.25">
      <c r="K447" s="2"/>
      <c r="S447" s="51"/>
      <c r="T447" s="51"/>
      <c r="U447" s="51"/>
      <c r="V447" s="51"/>
    </row>
    <row r="448" spans="11:22" ht="15.75" x14ac:dyDescent="0.25">
      <c r="K448" s="2"/>
      <c r="S448" s="51"/>
      <c r="T448" s="51"/>
      <c r="U448" s="51"/>
      <c r="V448" s="51"/>
    </row>
    <row r="449" spans="11:22" ht="15.75" x14ac:dyDescent="0.25">
      <c r="K449" s="2"/>
      <c r="S449" s="51"/>
      <c r="T449" s="51"/>
      <c r="U449" s="51"/>
      <c r="V449" s="51"/>
    </row>
    <row r="450" spans="11:22" ht="15.75" x14ac:dyDescent="0.25">
      <c r="K450" s="2"/>
      <c r="S450" s="51"/>
      <c r="T450" s="51"/>
      <c r="U450" s="51"/>
      <c r="V450" s="51"/>
    </row>
    <row r="451" spans="11:22" ht="15.75" x14ac:dyDescent="0.25">
      <c r="K451" s="2"/>
      <c r="S451" s="51"/>
      <c r="T451" s="51"/>
      <c r="U451" s="51"/>
      <c r="V451" s="51"/>
    </row>
    <row r="452" spans="11:22" ht="15.75" x14ac:dyDescent="0.25">
      <c r="K452" s="2"/>
      <c r="S452" s="51"/>
      <c r="T452" s="51"/>
      <c r="U452" s="51"/>
      <c r="V452" s="51"/>
    </row>
    <row r="453" spans="11:22" ht="15.75" x14ac:dyDescent="0.25">
      <c r="K453" s="2"/>
      <c r="S453" s="51"/>
      <c r="T453" s="51"/>
      <c r="U453" s="51"/>
      <c r="V453" s="51"/>
    </row>
    <row r="454" spans="11:22" ht="15.75" x14ac:dyDescent="0.25">
      <c r="K454" s="2"/>
      <c r="S454" s="51"/>
      <c r="T454" s="51"/>
      <c r="U454" s="51"/>
      <c r="V454" s="51"/>
    </row>
    <row r="455" spans="11:22" ht="15.75" x14ac:dyDescent="0.25">
      <c r="K455" s="2"/>
      <c r="S455" s="51"/>
      <c r="T455" s="51"/>
      <c r="U455" s="51"/>
      <c r="V455" s="51"/>
    </row>
    <row r="456" spans="11:22" ht="15.75" x14ac:dyDescent="0.25">
      <c r="K456" s="2"/>
      <c r="S456" s="51"/>
      <c r="T456" s="51"/>
      <c r="U456" s="51"/>
      <c r="V456" s="51"/>
    </row>
    <row r="457" spans="11:22" ht="15.75" x14ac:dyDescent="0.25">
      <c r="K457" s="2"/>
      <c r="S457" s="51"/>
      <c r="T457" s="51"/>
      <c r="U457" s="51"/>
      <c r="V457" s="51"/>
    </row>
    <row r="458" spans="11:22" ht="15.75" x14ac:dyDescent="0.25">
      <c r="K458" s="2"/>
      <c r="S458" s="51"/>
      <c r="T458" s="51"/>
      <c r="U458" s="51"/>
      <c r="V458" s="51"/>
    </row>
    <row r="459" spans="11:22" ht="15.75" x14ac:dyDescent="0.25">
      <c r="K459" s="2"/>
      <c r="S459" s="51"/>
      <c r="T459" s="51"/>
      <c r="U459" s="51"/>
      <c r="V459" s="51"/>
    </row>
    <row r="460" spans="11:22" ht="15.75" x14ac:dyDescent="0.25">
      <c r="K460" s="2"/>
      <c r="S460" s="51"/>
      <c r="T460" s="51"/>
      <c r="U460" s="51"/>
      <c r="V460" s="51"/>
    </row>
    <row r="461" spans="11:22" ht="15.75" x14ac:dyDescent="0.25">
      <c r="K461" s="2"/>
      <c r="S461" s="51"/>
      <c r="T461" s="51"/>
      <c r="U461" s="51"/>
      <c r="V461" s="51"/>
    </row>
    <row r="462" spans="11:22" ht="15.75" x14ac:dyDescent="0.25">
      <c r="K462" s="2"/>
      <c r="S462" s="51"/>
      <c r="T462" s="51"/>
      <c r="U462" s="51"/>
      <c r="V462" s="51"/>
    </row>
    <row r="463" spans="11:22" ht="15.75" x14ac:dyDescent="0.25">
      <c r="K463" s="2"/>
      <c r="S463" s="51"/>
      <c r="T463" s="51"/>
      <c r="U463" s="51"/>
      <c r="V463" s="51"/>
    </row>
    <row r="464" spans="11:22" ht="15.75" x14ac:dyDescent="0.25">
      <c r="K464" s="2"/>
      <c r="S464" s="51"/>
      <c r="T464" s="51"/>
      <c r="U464" s="51"/>
      <c r="V464" s="51"/>
    </row>
    <row r="465" spans="11:22" ht="15.75" x14ac:dyDescent="0.25">
      <c r="K465" s="2"/>
      <c r="S465" s="51"/>
      <c r="T465" s="51"/>
      <c r="U465" s="51"/>
      <c r="V465" s="51"/>
    </row>
    <row r="466" spans="11:22" ht="15.75" x14ac:dyDescent="0.25">
      <c r="K466" s="2"/>
      <c r="S466" s="51"/>
      <c r="T466" s="51"/>
      <c r="U466" s="51"/>
      <c r="V466" s="51"/>
    </row>
    <row r="467" spans="11:22" ht="15.75" x14ac:dyDescent="0.25">
      <c r="K467" s="2"/>
      <c r="S467" s="51"/>
      <c r="T467" s="51"/>
      <c r="U467" s="51"/>
      <c r="V467" s="51"/>
    </row>
    <row r="468" spans="11:22" ht="15.75" x14ac:dyDescent="0.25">
      <c r="K468" s="2"/>
      <c r="S468" s="51"/>
      <c r="T468" s="51"/>
      <c r="U468" s="51"/>
      <c r="V468" s="51"/>
    </row>
    <row r="469" spans="11:22" ht="15.75" x14ac:dyDescent="0.25">
      <c r="K469" s="2"/>
      <c r="S469" s="51"/>
      <c r="T469" s="51"/>
      <c r="U469" s="51"/>
      <c r="V469" s="51"/>
    </row>
    <row r="470" spans="11:22" ht="15.75" x14ac:dyDescent="0.25">
      <c r="K470" s="2"/>
      <c r="S470" s="51"/>
      <c r="T470" s="51"/>
      <c r="U470" s="51"/>
      <c r="V470" s="51"/>
    </row>
    <row r="471" spans="11:22" ht="15.75" x14ac:dyDescent="0.25">
      <c r="K471" s="2"/>
      <c r="S471" s="51"/>
      <c r="T471" s="51"/>
      <c r="U471" s="51"/>
      <c r="V471" s="51"/>
    </row>
    <row r="472" spans="11:22" ht="15.75" x14ac:dyDescent="0.25">
      <c r="K472" s="2"/>
      <c r="S472" s="51"/>
      <c r="T472" s="51"/>
      <c r="U472" s="51"/>
      <c r="V472" s="51"/>
    </row>
    <row r="473" spans="11:22" ht="15.75" x14ac:dyDescent="0.25">
      <c r="K473" s="2"/>
      <c r="S473" s="51"/>
      <c r="T473" s="51"/>
      <c r="U473" s="51"/>
      <c r="V473" s="51"/>
    </row>
    <row r="474" spans="11:22" ht="15.75" x14ac:dyDescent="0.25">
      <c r="K474" s="2"/>
      <c r="S474" s="51"/>
      <c r="T474" s="51"/>
      <c r="U474" s="51"/>
      <c r="V474" s="51"/>
    </row>
    <row r="475" spans="11:22" ht="15.75" x14ac:dyDescent="0.25">
      <c r="K475" s="2"/>
      <c r="S475" s="51"/>
      <c r="T475" s="51"/>
      <c r="U475" s="51"/>
      <c r="V475" s="51"/>
    </row>
    <row r="476" spans="11:22" ht="15.75" x14ac:dyDescent="0.25">
      <c r="K476" s="2"/>
      <c r="S476" s="51"/>
      <c r="T476" s="51"/>
      <c r="U476" s="51"/>
      <c r="V476" s="51"/>
    </row>
    <row r="477" spans="11:22" ht="15.75" x14ac:dyDescent="0.25">
      <c r="K477" s="2"/>
      <c r="S477" s="51"/>
      <c r="T477" s="51"/>
      <c r="U477" s="51"/>
      <c r="V477" s="51"/>
    </row>
    <row r="478" spans="11:22" ht="15.75" x14ac:dyDescent="0.25">
      <c r="K478" s="2"/>
      <c r="S478" s="51"/>
      <c r="T478" s="51"/>
      <c r="U478" s="51"/>
      <c r="V478" s="51"/>
    </row>
    <row r="479" spans="11:22" ht="15.75" x14ac:dyDescent="0.25">
      <c r="K479" s="2"/>
      <c r="S479" s="51"/>
      <c r="T479" s="51"/>
      <c r="U479" s="51"/>
      <c r="V479" s="51"/>
    </row>
    <row r="480" spans="11:22" ht="15.75" x14ac:dyDescent="0.25">
      <c r="K480" s="2"/>
      <c r="S480" s="51"/>
      <c r="T480" s="51"/>
      <c r="U480" s="51"/>
      <c r="V480" s="51"/>
    </row>
    <row r="481" spans="11:22" ht="15.75" x14ac:dyDescent="0.25">
      <c r="K481" s="2"/>
      <c r="S481" s="51"/>
      <c r="T481" s="51"/>
      <c r="U481" s="51"/>
      <c r="V481" s="51"/>
    </row>
    <row r="482" spans="11:22" ht="15.75" x14ac:dyDescent="0.25">
      <c r="K482" s="2"/>
      <c r="S482" s="51"/>
      <c r="T482" s="51"/>
      <c r="U482" s="51"/>
      <c r="V482" s="51"/>
    </row>
    <row r="483" spans="11:22" ht="15.75" x14ac:dyDescent="0.25">
      <c r="K483" s="2"/>
      <c r="S483" s="51"/>
      <c r="T483" s="51"/>
      <c r="U483" s="51"/>
      <c r="V483" s="51"/>
    </row>
    <row r="484" spans="11:22" ht="15.75" x14ac:dyDescent="0.25">
      <c r="K484" s="2"/>
      <c r="S484" s="51"/>
      <c r="T484" s="51"/>
      <c r="U484" s="51"/>
      <c r="V484" s="51"/>
    </row>
    <row r="485" spans="11:22" ht="15.75" x14ac:dyDescent="0.25">
      <c r="K485" s="2"/>
      <c r="S485" s="51"/>
      <c r="T485" s="51"/>
      <c r="U485" s="51"/>
      <c r="V485" s="51"/>
    </row>
    <row r="486" spans="11:22" ht="15.75" x14ac:dyDescent="0.25">
      <c r="K486" s="2"/>
      <c r="S486" s="51"/>
      <c r="T486" s="51"/>
      <c r="U486" s="51"/>
      <c r="V486" s="51"/>
    </row>
    <row r="487" spans="11:22" ht="15.75" x14ac:dyDescent="0.25">
      <c r="K487" s="2"/>
      <c r="S487" s="51"/>
      <c r="T487" s="51"/>
      <c r="U487" s="51"/>
      <c r="V487" s="51"/>
    </row>
    <row r="488" spans="11:22" ht="15.75" x14ac:dyDescent="0.25">
      <c r="K488" s="2"/>
      <c r="S488" s="51"/>
      <c r="T488" s="51"/>
      <c r="U488" s="51"/>
      <c r="V488" s="51"/>
    </row>
    <row r="489" spans="11:22" ht="15.75" x14ac:dyDescent="0.25">
      <c r="K489" s="2"/>
      <c r="S489" s="51"/>
      <c r="T489" s="51"/>
      <c r="U489" s="51"/>
      <c r="V489" s="51"/>
    </row>
    <row r="490" spans="11:22" ht="15.75" x14ac:dyDescent="0.25">
      <c r="K490" s="2"/>
      <c r="S490" s="51"/>
      <c r="T490" s="51"/>
      <c r="U490" s="51"/>
      <c r="V490" s="51"/>
    </row>
    <row r="491" spans="11:22" ht="15.75" x14ac:dyDescent="0.25">
      <c r="S491" s="51"/>
      <c r="T491" s="51"/>
      <c r="U491" s="51"/>
      <c r="V491" s="51"/>
    </row>
    <row r="492" spans="11:22" ht="15.75" x14ac:dyDescent="0.25">
      <c r="V492" s="51"/>
    </row>
    <row r="493" spans="11:22" ht="15.75" x14ac:dyDescent="0.25">
      <c r="V493" s="51"/>
    </row>
    <row r="494" spans="11:22" ht="15.75" x14ac:dyDescent="0.25">
      <c r="V494" s="51"/>
    </row>
    <row r="495" spans="11:22" ht="15.75" x14ac:dyDescent="0.25">
      <c r="V495" s="51"/>
    </row>
    <row r="496" spans="11:22" ht="15.75" x14ac:dyDescent="0.25">
      <c r="V496" s="51"/>
    </row>
    <row r="497" spans="22:22" ht="15.75" x14ac:dyDescent="0.25">
      <c r="V497" s="51"/>
    </row>
    <row r="498" spans="22:22" ht="15.75" x14ac:dyDescent="0.25">
      <c r="V498" s="51"/>
    </row>
    <row r="499" spans="22:22" ht="15.75" x14ac:dyDescent="0.25">
      <c r="V499" s="51"/>
    </row>
    <row r="500" spans="22:22" ht="15.75" x14ac:dyDescent="0.25">
      <c r="V500" s="51"/>
    </row>
    <row r="501" spans="22:22" ht="15.75" x14ac:dyDescent="0.25">
      <c r="V501" s="51"/>
    </row>
    <row r="502" spans="22:22" ht="15.75" x14ac:dyDescent="0.25">
      <c r="V502" s="51"/>
    </row>
    <row r="503" spans="22:22" ht="15.75" x14ac:dyDescent="0.25">
      <c r="V503" s="51"/>
    </row>
    <row r="1048576" spans="22:22" ht="15" customHeight="1" x14ac:dyDescent="0.25">
      <c r="V1048576" s="36"/>
    </row>
  </sheetData>
  <autoFilter ref="A11:W175" xr:uid="{00000000-0009-0000-0000-000000000000}">
    <sortState xmlns:xlrd2="http://schemas.microsoft.com/office/spreadsheetml/2017/richdata2" ref="A13:W491">
      <sortCondition ref="C11:C175"/>
    </sortState>
  </autoFilter>
  <mergeCells count="32">
    <mergeCell ref="T10:T11"/>
    <mergeCell ref="U10:U11"/>
    <mergeCell ref="V10:V11"/>
    <mergeCell ref="W10:W11"/>
    <mergeCell ref="N10:N11"/>
    <mergeCell ref="O10:O11"/>
    <mergeCell ref="P10:P11"/>
    <mergeCell ref="Q10:Q11"/>
    <mergeCell ref="R10:R11"/>
    <mergeCell ref="S10:S11"/>
    <mergeCell ref="H10:H11"/>
    <mergeCell ref="I10:I11"/>
    <mergeCell ref="J10:J11"/>
    <mergeCell ref="K10:K11"/>
    <mergeCell ref="L10:L11"/>
    <mergeCell ref="M10:M11"/>
    <mergeCell ref="A7:W7"/>
    <mergeCell ref="Q8:R8"/>
    <mergeCell ref="A9:W9"/>
    <mergeCell ref="A10:A11"/>
    <mergeCell ref="B10:B11"/>
    <mergeCell ref="C10:C11"/>
    <mergeCell ref="D10:D11"/>
    <mergeCell ref="E10:E11"/>
    <mergeCell ref="F10:F11"/>
    <mergeCell ref="G10:G11"/>
    <mergeCell ref="R1:W1"/>
    <mergeCell ref="R2:W2"/>
    <mergeCell ref="R3:W3"/>
    <mergeCell ref="A4:W4"/>
    <mergeCell ref="A5:W5"/>
    <mergeCell ref="A6:W6"/>
  </mergeCells>
  <conditionalFormatting sqref="B13:B585">
    <cfRule type="expression" dxfId="30" priority="10">
      <formula>AND(B13&lt;&gt;"",B13&lt;&gt;"солдат")</formula>
    </cfRule>
  </conditionalFormatting>
  <conditionalFormatting sqref="C1:C11 C28:C1048576 C17:C19 C13:C14">
    <cfRule type="duplicateValues" dxfId="29" priority="20"/>
  </conditionalFormatting>
  <conditionalFormatting sqref="C13">
    <cfRule type="duplicateValues" dxfId="28" priority="28"/>
  </conditionalFormatting>
  <conditionalFormatting sqref="C14">
    <cfRule type="duplicateValues" dxfId="27" priority="23"/>
  </conditionalFormatting>
  <conditionalFormatting sqref="C15">
    <cfRule type="duplicateValues" dxfId="26" priority="14"/>
  </conditionalFormatting>
  <conditionalFormatting sqref="C16">
    <cfRule type="duplicateValues" dxfId="25" priority="15"/>
  </conditionalFormatting>
  <conditionalFormatting sqref="C17">
    <cfRule type="duplicateValues" dxfId="24" priority="24"/>
  </conditionalFormatting>
  <conditionalFormatting sqref="C18">
    <cfRule type="duplicateValues" dxfId="23" priority="21"/>
  </conditionalFormatting>
  <conditionalFormatting sqref="C19">
    <cfRule type="duplicateValues" dxfId="22" priority="22"/>
  </conditionalFormatting>
  <conditionalFormatting sqref="C20">
    <cfRule type="duplicateValues" dxfId="21" priority="16"/>
  </conditionalFormatting>
  <conditionalFormatting sqref="C21">
    <cfRule type="duplicateValues" dxfId="20" priority="17"/>
  </conditionalFormatting>
  <conditionalFormatting sqref="C22">
    <cfRule type="duplicateValues" dxfId="19" priority="11"/>
  </conditionalFormatting>
  <conditionalFormatting sqref="C23">
    <cfRule type="duplicateValues" dxfId="18" priority="12"/>
  </conditionalFormatting>
  <conditionalFormatting sqref="C24">
    <cfRule type="duplicateValues" dxfId="17" priority="13"/>
  </conditionalFormatting>
  <conditionalFormatting sqref="C26">
    <cfRule type="duplicateValues" dxfId="16" priority="18"/>
  </conditionalFormatting>
  <conditionalFormatting sqref="C27">
    <cfRule type="duplicateValues" dxfId="15" priority="19"/>
  </conditionalFormatting>
  <conditionalFormatting sqref="C28:C29">
    <cfRule type="duplicateValues" dxfId="14" priority="30"/>
  </conditionalFormatting>
  <conditionalFormatting sqref="C34:C591 C1:C11 C30:C32">
    <cfRule type="duplicateValues" dxfId="13" priority="31"/>
  </conditionalFormatting>
  <conditionalFormatting sqref="E13">
    <cfRule type="expression" dxfId="12" priority="26">
      <formula>(IF(LEN(F13)&lt;&gt;10," ",LEFT(F13,5)+1))=E13</formula>
    </cfRule>
  </conditionalFormatting>
  <conditionalFormatting sqref="E15:E591">
    <cfRule type="expression" dxfId="11" priority="8">
      <formula>(IF(LEN(F15)&lt;&gt;10," ",LEFT(F15,5)+1))=E15</formula>
    </cfRule>
  </conditionalFormatting>
  <conditionalFormatting sqref="E13:F13">
    <cfRule type="notContainsBlanks" dxfId="10" priority="27">
      <formula>LEN(TRIM(E13))&gt;0</formula>
    </cfRule>
  </conditionalFormatting>
  <conditionalFormatting sqref="E15:F27">
    <cfRule type="notContainsBlanks" dxfId="9" priority="9">
      <formula>LEN(TRIM(E15))&gt;0</formula>
    </cfRule>
  </conditionalFormatting>
  <conditionalFormatting sqref="E28:F591">
    <cfRule type="expression" dxfId="8" priority="29">
      <formula>LEN(TRIM(E28))&gt;0</formula>
    </cfRule>
  </conditionalFormatting>
  <conditionalFormatting sqref="F13">
    <cfRule type="expression" dxfId="7" priority="25">
      <formula>VALUE(RIGHT(F13,1))         =     MOD(    MOD(   (MID(F13,1,1)*(-1)+MID(F13,2,1)*5+MID(F13,3,1)*7+MID(F13,4,1)*9+MID(F13,5,1)*4+MID(F13,6,1)*6+MID(F13,7,1)*10+MID(F13,8,1)*5+MID(F13,9,1)*7),11),10)</formula>
    </cfRule>
  </conditionalFormatting>
  <conditionalFormatting sqref="F15:F591">
    <cfRule type="expression" dxfId="6" priority="7">
      <formula>VALUE(RIGHT(F15,1))         =     MOD(    MOD(   (MID(F15,1,1)*(-1)+MID(F15,2,1)*5+MID(F15,3,1)*7+MID(F15,4,1)*9+MID(F15,5,1)*4+MID(F15,6,1)*6+MID(F15,7,1)*10+MID(F15,8,1)*5+MID(F15,9,1)*7),11),10)</formula>
    </cfRule>
  </conditionalFormatting>
  <conditionalFormatting sqref="B12">
    <cfRule type="expression" dxfId="5" priority="1">
      <formula>AND(B12&lt;&gt;"",B12&lt;&gt;"солдат")</formula>
    </cfRule>
  </conditionalFormatting>
  <conditionalFormatting sqref="C12">
    <cfRule type="duplicateValues" dxfId="4" priority="2"/>
  </conditionalFormatting>
  <conditionalFormatting sqref="C12">
    <cfRule type="duplicateValues" dxfId="3" priority="6"/>
  </conditionalFormatting>
  <conditionalFormatting sqref="E12">
    <cfRule type="expression" dxfId="2" priority="4">
      <formula>(IF(LEN(F12)&lt;&gt;10," ",LEFT(F12,5)+1))=E12</formula>
    </cfRule>
  </conditionalFormatting>
  <conditionalFormatting sqref="E12:F12">
    <cfRule type="notContainsBlanks" dxfId="1" priority="5">
      <formula>LEN(TRIM(E12))&gt;0</formula>
    </cfRule>
  </conditionalFormatting>
  <conditionalFormatting sqref="F12">
    <cfRule type="expression" dxfId="0" priority="3">
      <formula>VALUE(RIGHT(F12,1))         =     MOD(    MOD(   (MID(F12,1,1)*(-1)+MID(F12,2,1)*5+MID(F12,3,1)*7+MID(F12,4,1)*9+MID(F12,5,1)*4+MID(F12,6,1)*6+MID(F12,7,1)*10+MID(F12,8,1)*5+MID(F12,9,1)*7),11),10)</formula>
    </cfRule>
  </conditionalFormatting>
  <pageMargins left="0.39374999999999999" right="0.39374999999999999" top="0.78749999999999998" bottom="0.39374999999999999" header="0.511811023622047" footer="0.511811023622047"/>
  <pageSetup orientation="landscape" horizontalDpi="300" verticalDpi="300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2" operator="containsText" id="{EBCD803D-7E6B-4A0D-B4C7-BBF2BE6C7513}">
            <xm:f>NOT(ISERROR(SEARCH("Військове звання",B10)))</xm:f>
            <xm:f>"Військове звання"</xm:f>
            <x14:dxf>
              <fill>
                <patternFill>
                  <bgColor theme="0"/>
                </patternFill>
              </fill>
            </x14:dxf>
          </x14:cfRule>
          <xm:sqref>B10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Основний</vt:lpstr>
      <vt:lpstr>Основний!Область_друку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</dc:creator>
  <cp:lastModifiedBy>Demo</cp:lastModifiedBy>
  <dcterms:created xsi:type="dcterms:W3CDTF">2026-09-07T08:48:38Z</dcterms:created>
  <dcterms:modified xsi:type="dcterms:W3CDTF">2026-09-07T08:49:16Z</dcterms:modified>
</cp:coreProperties>
</file>