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Випуск\"/>
    </mc:Choice>
  </mc:AlternateContent>
  <xr:revisionPtr revIDLastSave="0" documentId="13_ncr:1_{037808DF-A725-4FCC-A7FF-F27642898720}" xr6:coauthVersionLast="47" xr6:coauthVersionMax="47" xr10:uidLastSave="{00000000-0000-0000-0000-000000000000}"/>
  <bookViews>
    <workbookView xWindow="-120" yWindow="-120" windowWidth="21840" windowHeight="1329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Основний!$A$10:$P$29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" i="1" l="1"/>
  <c r="J14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1" i="4" a="1"/>
  <c r="D98" i="4" s="1"/>
  <c r="E98" i="4" s="1"/>
  <c r="C1" i="4" a="1"/>
  <c r="C164" i="4" s="1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A8" i="4" l="1"/>
  <c r="A67" i="4"/>
  <c r="D64" i="4"/>
  <c r="E64" i="4" s="1"/>
  <c r="A104" i="4"/>
  <c r="D81" i="4"/>
  <c r="E81" i="4" s="1"/>
  <c r="A32" i="4"/>
  <c r="A68" i="4"/>
  <c r="A105" i="4"/>
  <c r="A164" i="4"/>
  <c r="A4" i="4"/>
  <c r="A41" i="4"/>
  <c r="A78" i="4"/>
  <c r="A129" i="4"/>
  <c r="A166" i="4"/>
  <c r="A7" i="4"/>
  <c r="A43" i="4"/>
  <c r="A102" i="4"/>
  <c r="A138" i="4"/>
  <c r="A140" i="4"/>
  <c r="A17" i="4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5" i="4" l="1"/>
  <c r="O2" i="4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<sst xmlns="http://schemas.openxmlformats.org/spreadsheetml/2006/main" count="2951" uniqueCount="1379">
  <si>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</si>
  <si>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</si>
  <si>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</si>
  <si>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</si>
  <si>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</si>
  <si>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</si>
  <si>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</si>
  <si>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</si>
  <si>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</si>
  <si>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</si>
  <si>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</si>
  <si>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</si>
  <si>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</si>
  <si>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</si>
  <si>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</si>
  <si>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</si>
  <si>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</si>
  <si>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</si>
  <si>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</si>
  <si>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Чернігівська</t>
  </si>
  <si>
    <t>1НР</t>
  </si>
  <si>
    <t>ТЦК</t>
  </si>
  <si>
    <t>Київ обл</t>
  </si>
  <si>
    <t>старший солдат</t>
  </si>
  <si>
    <t>Київ місто</t>
  </si>
  <si>
    <t>Вінницька</t>
  </si>
  <si>
    <t>Коновал Євгеній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</si>
  <si>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23 лютого 2026 року</t>
    </r>
  </si>
  <si>
    <t>Чернігівський інститут економіки та управління, 2007, маркетолог</t>
  </si>
  <si>
    <t>3083303814</t>
  </si>
  <si>
    <t>0937859535</t>
  </si>
  <si>
    <t>Житомирська</t>
  </si>
  <si>
    <t>молодший сержант</t>
  </si>
  <si>
    <t>Дніпропетровська</t>
  </si>
  <si>
    <t>Камінський Андрій Михайлович</t>
  </si>
  <si>
    <r>
      <rPr>
        <sz val="12"/>
        <color theme="1"/>
        <rFont val="Times New Roman"/>
        <family val="1"/>
        <charset val="1"/>
      </rPr>
      <t>Хмільницьк</t>
    </r>
    <r>
      <rPr>
        <sz val="12"/>
        <color theme="1"/>
        <rFont val="Times New Roman"/>
        <family val="1"/>
        <charset val="204"/>
      </rPr>
      <t>им РТЦК та СП у Вінницькій обл. 26 лютого 2026 року</t>
    </r>
  </si>
  <si>
    <t>Гімназія №1, Медичний коледж ім. Д.К. Заболотного, м. Вінниця, 2016</t>
  </si>
  <si>
    <t>3541511375</t>
  </si>
  <si>
    <t>АГ 574999</t>
  </si>
  <si>
    <t>Кіровоградська</t>
  </si>
  <si>
    <t>Сумська</t>
  </si>
  <si>
    <t>Харківська</t>
  </si>
  <si>
    <t>Бойко Геннадій Володимирович</t>
  </si>
  <si>
    <t>ПТУ №7, м. Охтирка, 1999, маляр-штукатур</t>
  </si>
  <si>
    <t>2990807554</t>
  </si>
  <si>
    <t>№250220261352624000001/2
Від 25.02.2026</t>
  </si>
  <si>
    <t>0665156739</t>
  </si>
  <si>
    <t>сержант</t>
  </si>
  <si>
    <t>старший сержант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</si>
  <si>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</si>
  <si>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</si>
  <si>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</si>
  <si>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</si>
  <si>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</si>
  <si>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</si>
  <si>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</si>
  <si>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</si>
  <si>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</si>
  <si>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</si>
  <si>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</si>
  <si>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</si>
  <si>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</si>
  <si>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</si>
  <si>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</si>
  <si>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</si>
  <si>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</si>
  <si>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</si>
  <si>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</si>
  <si>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</si>
  <si>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</si>
  <si>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</si>
  <si>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</si>
  <si>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</si>
  <si>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</si>
  <si>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</si>
  <si>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</si>
  <si>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</si>
  <si>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</si>
  <si>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</si>
  <si>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</si>
  <si>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</si>
  <si>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</si>
  <si>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</si>
  <si>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</si>
  <si>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</si>
  <si>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</si>
  <si>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</si>
  <si>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</si>
  <si>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</si>
  <si>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</si>
  <si>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</si>
  <si>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</si>
  <si>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</si>
  <si>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</si>
  <si>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</si>
  <si>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</si>
  <si>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</si>
  <si>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</si>
  <si>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</si>
  <si>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</si>
  <si>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</si>
  <si>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</si>
  <si>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</si>
  <si>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</si>
  <si>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</si>
  <si>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</si>
  <si>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</si>
  <si>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</si>
  <si>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</si>
  <si>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</si>
  <si>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</si>
  <si>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</si>
  <si>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</si>
  <si>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</si>
  <si>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</si>
  <si>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</si>
  <si>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</si>
  <si>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</si>
  <si>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</si>
  <si>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</si>
  <si>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</si>
  <si>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</si>
  <si>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</si>
  <si>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</si>
  <si>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</si>
  <si>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</si>
  <si>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</si>
  <si>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</si>
  <si>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</si>
  <si>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</si>
  <si>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</si>
  <si>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</si>
  <si>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</si>
  <si>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</si>
  <si>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</si>
  <si>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</si>
  <si>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</si>
  <si>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</si>
  <si>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</si>
  <si>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</si>
  <si>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</si>
  <si>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</si>
  <si>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</si>
  <si>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</si>
  <si>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</si>
  <si>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</si>
  <si>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</si>
  <si>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</si>
  <si>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</si>
  <si>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</si>
  <si>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</si>
  <si>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</si>
  <si>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</si>
  <si>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</si>
  <si>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</si>
  <si>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</si>
  <si>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</si>
  <si>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</si>
  <si>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</si>
  <si>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</si>
  <si>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</si>
  <si>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</si>
  <si>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</si>
  <si>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</si>
  <si>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</si>
  <si>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</si>
  <si>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</si>
  <si>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</si>
  <si>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</si>
  <si>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</si>
  <si>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</si>
  <si>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</si>
  <si>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</si>
  <si>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</si>
  <si>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</si>
  <si>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</si>
  <si>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</si>
  <si>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</si>
  <si>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</si>
  <si>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</si>
  <si>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</si>
  <si>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</si>
  <si>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</si>
  <si>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</si>
  <si>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</si>
  <si>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</si>
  <si>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</si>
  <si>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</si>
  <si>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</si>
  <si>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</si>
  <si>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</si>
  <si>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</si>
  <si>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</si>
  <si>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</si>
  <si>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</si>
  <si>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</si>
  <si>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</si>
  <si>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</si>
  <si>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</si>
  <si>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</si>
  <si>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</si>
  <si>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</si>
  <si>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</si>
  <si>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</si>
  <si>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</si>
  <si>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</si>
  <si>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</si>
  <si>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</si>
  <si>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</si>
  <si>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</si>
  <si>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</si>
  <si>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</si>
  <si>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</si>
  <si>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</si>
  <si>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</si>
  <si>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</si>
  <si>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</si>
  <si>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</si>
  <si>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</si>
  <si>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</si>
  <si>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</si>
  <si>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</si>
  <si>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</si>
  <si>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</si>
  <si>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</si>
  <si>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</si>
  <si>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</si>
  <si>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</si>
  <si>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</si>
  <si>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</si>
  <si>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</si>
  <si>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</si>
  <si>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</si>
  <si>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</si>
  <si>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</si>
  <si>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</si>
  <si>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</si>
  <si>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</si>
  <si>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</si>
  <si>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</si>
  <si>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</si>
  <si>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</si>
  <si>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</si>
  <si>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</si>
  <si>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</si>
  <si>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</si>
  <si>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</si>
  <si>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</si>
  <si>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</si>
  <si>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</si>
  <si>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</si>
  <si>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</si>
  <si>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</si>
  <si>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</si>
  <si>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</si>
  <si>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</si>
  <si>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</si>
  <si>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</si>
  <si>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</si>
  <si>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</si>
  <si>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</si>
  <si>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</si>
  <si>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</si>
  <si>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</si>
  <si>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</si>
  <si>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</si>
  <si>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</si>
  <si>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</si>
  <si>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</si>
  <si>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</si>
  <si>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</si>
  <si>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</si>
  <si>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</si>
  <si>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</si>
  <si>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</si>
  <si>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</si>
  <si>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</si>
  <si>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</si>
  <si>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</si>
  <si>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</si>
  <si>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</si>
  <si>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</si>
  <si>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</si>
  <si>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</si>
  <si>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</si>
  <si>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</si>
  <si>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</si>
  <si>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</si>
  <si>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</si>
  <si>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</si>
  <si>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</si>
  <si>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</si>
  <si>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</si>
  <si>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</si>
  <si>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</si>
  <si>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</si>
  <si>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</si>
  <si>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</si>
  <si>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</si>
  <si>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</si>
  <si>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</si>
  <si>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</si>
  <si>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</si>
  <si>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</si>
  <si>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</si>
  <si>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</si>
  <si>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</si>
  <si>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</si>
  <si>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</si>
  <si>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</si>
  <si>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</si>
  <si>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</si>
  <si>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</si>
  <si>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</si>
  <si>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</si>
  <si>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</si>
  <si>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</si>
  <si>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</si>
  <si>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</si>
  <si>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</si>
  <si>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</si>
  <si>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</si>
  <si>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</si>
  <si>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</si>
  <si>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</si>
  <si>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</si>
  <si>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</si>
  <si>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</si>
  <si>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</si>
  <si>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</si>
  <si>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</si>
  <si>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</si>
  <si>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</si>
  <si>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</si>
  <si>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</si>
  <si>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</si>
  <si>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</si>
  <si>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</si>
  <si>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</si>
  <si>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</si>
  <si>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</si>
  <si>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</si>
  <si>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</si>
  <si>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</si>
  <si>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</si>
  <si>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</si>
  <si>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</si>
  <si>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</si>
  <si>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</si>
  <si>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</si>
  <si>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</si>
  <si>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</si>
  <si>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</si>
  <si>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</si>
  <si>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</si>
  <si>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</si>
  <si>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</si>
  <si>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</si>
  <si>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</si>
  <si>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</si>
  <si>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</si>
  <si>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</si>
  <si>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</si>
  <si>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</si>
  <si>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</si>
  <si>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</si>
  <si>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</si>
  <si>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</si>
  <si>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</si>
  <si>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</si>
  <si>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</si>
  <si>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</si>
  <si>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</si>
  <si>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</si>
  <si>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</si>
  <si>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</si>
  <si>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</si>
  <si>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</si>
  <si>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</si>
  <si>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</si>
  <si>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</si>
  <si>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</si>
  <si>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</si>
  <si>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</si>
  <si>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</si>
  <si>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</si>
  <si>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</si>
  <si>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</si>
  <si>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</si>
  <si>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</si>
  <si>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</si>
  <si>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</si>
  <si>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</si>
  <si>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</si>
  <si>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</si>
  <si>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</si>
  <si>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</si>
  <si>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</si>
  <si>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</si>
  <si>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</si>
  <si>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</si>
  <si>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</si>
  <si>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</si>
  <si>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</si>
  <si>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</si>
  <si>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</si>
  <si>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</si>
  <si>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</si>
  <si>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</si>
  <si>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</si>
  <si>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</si>
  <si>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</si>
  <si>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</si>
  <si>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</si>
  <si>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</si>
  <si>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</si>
  <si>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</si>
  <si>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</si>
  <si>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</si>
  <si>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</si>
  <si>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</si>
  <si>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</si>
  <si>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</si>
  <si>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</si>
  <si>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</si>
  <si>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</si>
  <si>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</si>
  <si>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</si>
  <si>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</si>
  <si>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</si>
  <si>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</si>
  <si>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</si>
  <si>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</si>
  <si>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</si>
  <si>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</si>
  <si>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</si>
  <si>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</si>
  <si>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</si>
  <si>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</si>
  <si>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</si>
  <si>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</si>
  <si>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</si>
  <si>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</si>
  <si>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</si>
  <si>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</si>
  <si>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</si>
  <si>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</si>
  <si>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</si>
  <si>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</si>
  <si>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</si>
  <si>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</si>
  <si>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</si>
  <si>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</si>
  <si>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</si>
  <si>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</si>
  <si>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</si>
  <si>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</si>
  <si>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</si>
  <si>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</si>
  <si>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</si>
  <si>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</si>
  <si>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</si>
  <si>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</si>
  <si>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</si>
  <si>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</si>
  <si>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</si>
  <si>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</si>
  <si>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</si>
  <si>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</si>
  <si>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</si>
  <si>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</si>
  <si>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</si>
  <si>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</si>
  <si>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</si>
  <si>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</si>
  <si>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</si>
  <si>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</si>
  <si>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</si>
  <si>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</si>
  <si>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</si>
  <si>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</si>
  <si>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</si>
  <si>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</si>
  <si>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</si>
  <si>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</si>
  <si>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</si>
  <si>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</si>
  <si>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</si>
  <si>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</si>
  <si>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</si>
  <si>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</si>
  <si>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</si>
  <si>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</si>
  <si>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</si>
  <si>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</si>
  <si>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</si>
  <si>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</si>
  <si>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</si>
  <si>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</si>
  <si>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</si>
  <si>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</si>
  <si>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</si>
  <si>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</si>
  <si>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</si>
  <si>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</si>
  <si>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</si>
  <si>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</si>
  <si>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</si>
  <si>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</si>
  <si>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</si>
  <si>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</si>
  <si>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</si>
  <si>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</si>
  <si>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</si>
  <si>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</si>
  <si>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</si>
  <si>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</si>
  <si>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</si>
  <si>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</si>
  <si>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</si>
  <si>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</si>
  <si>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</si>
  <si>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</si>
  <si>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</si>
  <si>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</si>
  <si>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</si>
  <si>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</si>
  <si>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</si>
  <si>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</si>
  <si>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</si>
  <si>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</si>
  <si>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</si>
  <si>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</si>
  <si>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</si>
  <si>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</si>
  <si>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</si>
  <si>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</si>
  <si>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</si>
  <si>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</si>
  <si>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</si>
  <si>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</si>
  <si>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</si>
  <si>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</si>
  <si>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</si>
  <si>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</si>
  <si>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</si>
  <si>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</si>
  <si>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</si>
  <si>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</si>
  <si>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</si>
  <si>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</si>
  <si>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</si>
  <si>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</si>
  <si>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</si>
  <si>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</si>
  <si>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</si>
  <si>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</si>
  <si>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</si>
  <si>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</si>
  <si>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</si>
  <si>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</si>
  <si>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</si>
  <si>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</si>
  <si>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</si>
  <si>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</si>
  <si>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</si>
  <si>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</si>
  <si>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</si>
  <si>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</si>
  <si>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</si>
  <si>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</si>
  <si>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</si>
  <si>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</si>
  <si>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</si>
  <si>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</si>
  <si>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</si>
  <si>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</si>
  <si>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</si>
  <si>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</si>
  <si>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</si>
  <si>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</si>
  <si>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</si>
  <si>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</si>
  <si>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</si>
  <si>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</si>
  <si>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</si>
  <si>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</si>
  <si>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</si>
  <si>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</si>
  <si>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</si>
  <si>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</si>
  <si>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</si>
  <si>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</si>
  <si>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</si>
  <si>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</si>
  <si>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</si>
  <si>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</si>
  <si>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</si>
  <si>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</si>
  <si>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</si>
  <si>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</si>
  <si>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</si>
  <si>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</si>
  <si>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</si>
  <si>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</si>
  <si>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</si>
  <si>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</si>
  <si>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</si>
  <si>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</si>
  <si>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</si>
  <si>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</si>
  <si>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</si>
  <si>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</si>
  <si>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</si>
  <si>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</si>
  <si>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</si>
  <si>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</si>
  <si>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</si>
  <si>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</si>
  <si>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</si>
  <si>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</si>
  <si>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</si>
  <si>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</si>
  <si>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</si>
  <si>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</si>
  <si>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</si>
  <si>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</si>
  <si>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</si>
  <si>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</si>
  <si>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</si>
  <si>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</si>
  <si>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</si>
  <si>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</si>
  <si>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</si>
  <si>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</si>
  <si>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</si>
  <si>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</si>
  <si>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</si>
  <si>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</si>
  <si>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</si>
  <si>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</si>
  <si>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</si>
  <si>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</si>
  <si>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</si>
  <si>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</si>
  <si>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</si>
  <si>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</si>
  <si>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</si>
  <si>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</si>
  <si>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</si>
  <si>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</si>
  <si>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</si>
  <si>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</si>
  <si>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</si>
  <si>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</si>
  <si>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</si>
  <si>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</si>
  <si>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</si>
  <si>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</si>
  <si>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</si>
  <si>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</si>
  <si>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</si>
  <si>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</si>
  <si>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</si>
  <si>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</si>
  <si>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</si>
  <si>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</si>
  <si>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</si>
  <si>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</si>
  <si>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</si>
  <si>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</si>
  <si>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</si>
  <si>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</si>
  <si>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</si>
  <si>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</si>
  <si>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</si>
  <si>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</si>
  <si>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</si>
  <si>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</si>
  <si>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</si>
  <si>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</si>
  <si>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</si>
  <si>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</si>
  <si>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</si>
  <si>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</si>
  <si>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</si>
  <si>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</si>
  <si>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</si>
  <si>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</si>
  <si>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</si>
  <si>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</si>
  <si>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</si>
  <si>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</si>
  <si>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</si>
  <si>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</si>
  <si>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</si>
  <si>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</si>
  <si>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</si>
  <si>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</si>
  <si>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</si>
  <si>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</si>
  <si>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</si>
  <si>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</si>
  <si>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</si>
  <si>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</si>
  <si>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</si>
  <si>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</si>
  <si>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</si>
  <si>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</si>
  <si>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</si>
  <si>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</si>
  <si>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</si>
  <si>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</si>
  <si>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</si>
  <si>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</si>
  <si>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</si>
  <si>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</si>
  <si>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</si>
  <si>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</si>
  <si>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</si>
  <si>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</si>
  <si>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</si>
  <si>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</si>
  <si>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</si>
  <si>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</si>
  <si>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</si>
  <si>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</si>
  <si>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</si>
  <si>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</si>
  <si>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</si>
  <si>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</si>
  <si>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</si>
  <si>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</si>
  <si>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</si>
  <si>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</si>
  <si>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</si>
  <si>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</si>
  <si>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</si>
  <si>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</si>
  <si>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</si>
  <si>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</si>
  <si>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</si>
  <si>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</si>
  <si>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</si>
  <si>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</si>
  <si>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</si>
  <si>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</si>
  <si>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</si>
  <si>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</si>
  <si>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</si>
  <si>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</si>
  <si>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</si>
  <si>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</si>
  <si>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</si>
  <si>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</si>
  <si>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</si>
  <si>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</si>
  <si>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</si>
  <si>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</si>
  <si>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</si>
  <si>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</si>
  <si>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</si>
  <si>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</si>
  <si>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</si>
  <si>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</si>
  <si>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</si>
  <si>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</si>
  <si>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</si>
  <si>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</si>
  <si>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</si>
  <si>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</si>
  <si>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</si>
  <si>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</si>
  <si>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</si>
  <si>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</si>
  <si>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</si>
  <si>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</si>
  <si>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</si>
  <si>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</si>
  <si>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</si>
  <si>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</si>
  <si>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</si>
  <si>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</si>
  <si>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</si>
  <si>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</si>
  <si>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</si>
  <si>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</si>
  <si>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</si>
  <si>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</si>
  <si>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</si>
  <si>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</si>
  <si>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</si>
  <si>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</si>
  <si>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</si>
  <si>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</si>
  <si>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</si>
  <si>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</si>
  <si>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</si>
  <si>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</si>
  <si>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</si>
  <si>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</si>
  <si>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</si>
  <si>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</si>
  <si>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</si>
  <si>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</si>
  <si>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</si>
  <si>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</si>
  <si>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</si>
  <si>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</si>
  <si>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</si>
  <si>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</si>
  <si>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</si>
  <si>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</si>
  <si>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</si>
  <si>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</si>
  <si>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</si>
  <si>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</si>
  <si>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</si>
  <si>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</si>
  <si>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</si>
  <si>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</si>
  <si>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</si>
  <si>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</si>
  <si>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</si>
  <si>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</si>
  <si>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</si>
  <si>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</si>
  <si>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</si>
  <si>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</si>
  <si>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</si>
  <si>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</si>
  <si>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</si>
  <si>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</si>
  <si>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</si>
  <si>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</si>
  <si>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</si>
  <si>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</si>
  <si>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</si>
  <si>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</si>
  <si>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</si>
  <si>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</si>
  <si>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</si>
  <si>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</si>
  <si>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</si>
  <si>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</si>
  <si>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</si>
  <si>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</si>
  <si>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</si>
  <si>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</si>
  <si>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</si>
  <si>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</si>
  <si>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</si>
  <si>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</si>
  <si>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</si>
  <si>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</si>
  <si>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</si>
  <si>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</si>
  <si>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</si>
  <si>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</si>
  <si>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</si>
  <si>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</si>
  <si>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</si>
  <si>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</si>
  <si>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</si>
  <si>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</si>
  <si>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</si>
  <si>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</si>
  <si>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</si>
  <si>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</si>
  <si>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</si>
  <si>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</si>
  <si>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</si>
  <si>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</si>
  <si>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</si>
  <si>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</si>
  <si>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</si>
  <si>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</si>
  <si>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</si>
  <si>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</si>
  <si>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</si>
  <si>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</si>
  <si>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</si>
  <si>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</si>
  <si>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</si>
  <si>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</si>
  <si>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</si>
  <si>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</si>
  <si>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</si>
  <si>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</si>
  <si>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</si>
  <si>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</si>
  <si>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</si>
  <si>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</si>
  <si>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</si>
  <si>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</si>
  <si>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</si>
  <si>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</si>
  <si>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</si>
  <si>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</si>
  <si>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</si>
  <si>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</si>
  <si>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</si>
  <si>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</si>
  <si>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</si>
  <si>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</si>
  <si>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</si>
  <si>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</si>
  <si>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</si>
  <si>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</si>
  <si>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</si>
  <si>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</si>
  <si>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</si>
  <si>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</si>
  <si>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</si>
  <si>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</si>
  <si>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</si>
  <si>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</si>
  <si>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</si>
  <si>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</si>
  <si>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</si>
  <si>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</si>
  <si>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</si>
  <si>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</si>
  <si>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</si>
  <si>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</si>
  <si>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</si>
  <si>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</si>
  <si>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</si>
  <si>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</si>
  <si>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</si>
  <si>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</si>
  <si>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</si>
  <si>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</si>
  <si>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</si>
  <si>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</si>
  <si>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</si>
  <si>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</si>
  <si>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</si>
  <si>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</si>
  <si>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</si>
  <si>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</si>
  <si>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</si>
  <si>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</si>
  <si>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</si>
  <si>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</si>
  <si>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</si>
  <si>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</si>
  <si>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</si>
  <si>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</si>
  <si>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</si>
  <si>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</si>
  <si>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</si>
  <si>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</si>
  <si>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</si>
  <si>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</si>
  <si>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</si>
  <si>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</si>
  <si>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</si>
  <si>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</si>
  <si>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</si>
  <si>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</si>
  <si>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</si>
  <si>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</si>
  <si>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</si>
  <si>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</si>
  <si>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</si>
  <si>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</si>
  <si>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</si>
  <si>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</si>
  <si>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</si>
  <si>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</si>
  <si>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</si>
  <si>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</si>
  <si>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</si>
  <si>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</si>
  <si>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</si>
  <si>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</si>
  <si>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</si>
  <si>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</si>
  <si>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</si>
  <si>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</si>
  <si>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</si>
  <si>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</si>
  <si>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</si>
  <si>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</si>
  <si>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</si>
  <si>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</si>
  <si>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</si>
  <si>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</si>
  <si>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</si>
  <si>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</si>
  <si>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</si>
  <si>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</si>
  <si>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</si>
  <si>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</si>
  <si>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</si>
  <si>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</si>
  <si>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</si>
  <si>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</si>
  <si>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</si>
  <si>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</si>
  <si>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</si>
  <si>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</si>
  <si>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</si>
  <si>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</si>
  <si>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</si>
  <si>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</si>
  <si>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</si>
  <si>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</si>
  <si>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</si>
  <si>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</si>
  <si>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</si>
  <si>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</si>
  <si>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</si>
  <si>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</si>
  <si>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</si>
  <si>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</si>
  <si>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</si>
  <si>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</si>
  <si>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</si>
  <si>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</si>
  <si>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</si>
  <si>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</si>
  <si>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</si>
  <si>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</si>
  <si>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</si>
  <si>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</si>
  <si>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</si>
  <si>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</si>
  <si>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</si>
  <si>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</si>
  <si>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</si>
  <si>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</si>
  <si>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</si>
  <si>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</si>
  <si>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</si>
  <si>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</si>
  <si>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</si>
  <si>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</si>
  <si>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</si>
  <si>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</si>
  <si>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</si>
  <si>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</si>
  <si>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</si>
  <si>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</si>
  <si>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</si>
  <si>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</si>
  <si>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</si>
  <si>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</si>
  <si>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</si>
  <si>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</si>
  <si>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</si>
  <si>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</si>
  <si>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</si>
  <si>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</si>
  <si>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</si>
  <si>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</si>
  <si>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</si>
  <si>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</si>
  <si>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</si>
  <si>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</si>
  <si>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</si>
  <si>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</si>
  <si>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</si>
  <si>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</si>
  <si>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</si>
  <si>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</si>
  <si>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</si>
  <si>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</si>
  <si>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</si>
  <si>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</si>
  <si>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</si>
  <si>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</si>
  <si>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</si>
  <si>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</si>
  <si>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</si>
  <si>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</si>
  <si>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</si>
  <si>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</si>
  <si>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</si>
  <si>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</si>
  <si>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</si>
  <si>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</si>
  <si>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</si>
  <si>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</si>
  <si>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</si>
  <si>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</si>
  <si>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</si>
  <si>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</si>
  <si>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</si>
  <si>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</si>
  <si>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</si>
  <si>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</si>
  <si>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</si>
  <si>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</si>
  <si>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</si>
  <si>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</si>
  <si>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</si>
  <si>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</si>
  <si>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</si>
  <si>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</si>
  <si>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</si>
  <si>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</si>
  <si>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</si>
  <si>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</si>
  <si>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</si>
  <si>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</si>
  <si>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</si>
  <si>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</si>
  <si>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</si>
  <si>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</si>
  <si>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</si>
  <si>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</si>
  <si>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</si>
  <si>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</si>
  <si>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</si>
  <si>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</si>
  <si>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</si>
  <si>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</si>
  <si>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</si>
  <si>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</si>
  <si>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</si>
  <si>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</si>
  <si>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</si>
  <si>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</si>
  <si>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</si>
  <si>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</si>
  <si>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</si>
  <si>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</si>
  <si>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</si>
  <si>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</si>
  <si>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</si>
  <si>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</si>
  <si>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</si>
  <si>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</si>
  <si>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</si>
  <si>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</si>
  <si>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</si>
  <si>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</si>
  <si>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</si>
  <si>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</si>
  <si>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</si>
  <si>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</si>
  <si>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</si>
  <si>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</si>
  <si>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</si>
  <si>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</si>
  <si>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</si>
  <si>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</si>
  <si>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</si>
  <si>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</si>
  <si>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</si>
  <si>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</si>
  <si>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</si>
  <si>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</si>
  <si>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</si>
  <si>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</si>
  <si>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</si>
  <si>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</si>
  <si>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</si>
  <si>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</si>
  <si>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</si>
  <si>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</si>
  <si>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</si>
  <si>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</si>
  <si>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</si>
  <si>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</si>
  <si>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</si>
  <si>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</si>
  <si>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</si>
  <si>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</si>
  <si>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</si>
  <si>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</si>
  <si>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</si>
  <si>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</si>
  <si>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</si>
  <si>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</si>
  <si>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</si>
  <si>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</si>
  <si>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</si>
  <si>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</si>
  <si>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</si>
  <si>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</si>
  <si>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</si>
  <si>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</si>
  <si>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</si>
  <si>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</si>
  <si>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</si>
  <si>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</si>
  <si>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</si>
  <si>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</si>
  <si>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</si>
  <si>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</si>
  <si>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</si>
  <si>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</si>
  <si>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</si>
  <si>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</si>
  <si>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</si>
  <si>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</si>
  <si>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</si>
  <si>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</si>
  <si>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</si>
  <si>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</si>
  <si>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</si>
  <si>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</si>
  <si>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</si>
  <si>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</si>
  <si>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</si>
  <si>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</si>
  <si>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</si>
  <si>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</si>
  <si>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</si>
  <si>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</si>
  <si>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</si>
  <si>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</si>
  <si>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</si>
  <si>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</si>
  <si>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</si>
  <si>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</si>
  <si>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</si>
  <si>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</si>
  <si>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</si>
  <si>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</si>
  <si>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</si>
  <si>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</si>
  <si>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</si>
  <si>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</si>
  <si>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</si>
  <si>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</si>
  <si>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</si>
  <si>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</si>
  <si>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</si>
  <si>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</si>
  <si>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</si>
  <si>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</si>
  <si>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</si>
  <si>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</si>
  <si>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</si>
  <si>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</si>
  <si>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</si>
  <si>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</si>
  <si>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</si>
  <si>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</si>
  <si>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</si>
  <si>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</si>
  <si>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</si>
  <si>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</si>
  <si>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</si>
  <si>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</si>
  <si>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</si>
  <si>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</si>
  <si>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</si>
  <si>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</si>
  <si>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</si>
  <si>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</si>
  <si>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</si>
  <si>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</si>
  <si>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</si>
  <si>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</si>
  <si>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</si>
  <si>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</si>
  <si>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</si>
  <si>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</si>
  <si>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</si>
  <si>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</si>
  <si>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</si>
  <si>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</si>
  <si>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</si>
  <si>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</si>
  <si>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</si>
  <si>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</si>
  <si>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</si>
  <si>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</si>
  <si>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</si>
  <si>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</si>
  <si>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</si>
  <si>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</si>
  <si>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</si>
  <si>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</si>
  <si>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</si>
  <si>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</si>
  <si>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</si>
  <si>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</si>
  <si>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</si>
  <si>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</si>
  <si>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</si>
  <si>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</si>
  <si>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</si>
  <si>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</si>
  <si>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</si>
  <si>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</si>
  <si>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</si>
  <si>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</si>
  <si>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</si>
  <si>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</si>
  <si>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</si>
  <si>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</si>
  <si>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</si>
  <si>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</si>
  <si>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</si>
  <si>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</si>
  <si>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</si>
  <si>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</si>
  <si>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</si>
  <si>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</si>
  <si>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</si>
  <si>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</si>
  <si>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</si>
  <si>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</si>
  <si>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</si>
  <si>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</si>
  <si>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</si>
  <si>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</si>
  <si>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</si>
  <si>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</si>
  <si>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</si>
  <si>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</si>
  <si>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</si>
  <si>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</si>
  <si>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</si>
  <si>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</si>
  <si>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</si>
  <si>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</si>
  <si>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</si>
  <si>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</si>
  <si>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</si>
  <si>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</si>
  <si>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</si>
  <si>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</si>
  <si>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</si>
  <si>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</si>
  <si>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</si>
  <si>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</si>
  <si>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</si>
  <si>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</si>
  <si>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</si>
  <si>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</si>
  <si>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</si>
  <si>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</si>
  <si>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</si>
  <si>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</si>
  <si>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</si>
  <si>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</si>
  <si>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</si>
  <si>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</si>
  <si>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</si>
  <si>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</si>
  <si>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</si>
  <si>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</si>
  <si>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</si>
  <si>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</si>
  <si>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</si>
  <si>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</si>
  <si>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</si>
  <si>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</si>
  <si>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</si>
  <si>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</si>
  <si>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</si>
  <si>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</si>
  <si>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</si>
  <si>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</si>
  <si>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</si>
  <si>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</si>
  <si>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</si>
  <si>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</si>
  <si>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</si>
  <si>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</si>
  <si>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</si>
  <si>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</si>
  <si>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</si>
  <si>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</si>
  <si>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</si>
  <si>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</si>
  <si>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</si>
  <si>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Резерв Командуючого</t>
  </si>
  <si>
    <t>Номер та дата наказу про зарахування</t>
  </si>
  <si>
    <t>ПІБ</t>
  </si>
  <si>
    <t>Ким і коли призваний</t>
  </si>
  <si>
    <t>А1977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</si>
</sst>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4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C5D9F1"/>
          <bgColor rgb="FF0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58;&#1072;&#1073;&#1083;&#1080;&#1094;&#1110;\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новни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topLeftCell="G10" zoomScale="90" zoomScaleNormal="90" workbookViewId="0">
      <pane ySplit="2" topLeftCell="A12" activePane="bottomLeft" state="frozen"/>
      <selection activeCell="B10" sqref="B10"/>
      <selection pane="bottomLeft" activeCell="G21" sqref="G21"/>
    </sheetView>
  </sheetViews>
  <sheetFormatPr defaultColWidth="9.140625" defaultRowHeight="15.75" customHeight="1" x14ac:dyDescent="0.25"/>
  <cols>
    <col min="1" max="1" width="8.140625" style="33" customWidth="1"/>
    <col min="2" max="2" width="21.28515625" style="33" customWidth="1"/>
    <col min="3" max="3" width="52.28515625" style="33" customWidth="1"/>
    <col min="4" max="4" width="31" style="34" customWidth="1"/>
    <col min="5" max="5" width="25.7109375" style="34" customWidth="1"/>
    <col min="6" max="6" width="18.42578125" style="35" customWidth="1"/>
    <col min="7" max="7" width="67" style="35" customWidth="1"/>
    <col min="8" max="8" width="22.28515625" style="36" customWidth="1"/>
    <col min="9" max="10" width="16.42578125" style="33" customWidth="1"/>
    <col min="11" max="12" width="19.140625" style="37" customWidth="1"/>
    <col min="13" max="13" width="19.7109375" style="33" customWidth="1"/>
    <col min="14" max="14" width="25" style="33" customWidth="1"/>
    <col min="15" max="15" width="18.42578125" style="33" customWidth="1"/>
    <col min="16" max="16" width="23.7109375" style="33" customWidth="1"/>
    <col min="17" max="16384" width="9.140625" style="33"/>
  </cols>
  <sheetData>
    <row r="1" spans="1:16" hidden="1" x14ac:dyDescent="0.25">
      <c r="I1" s="37"/>
      <c r="J1" s="37"/>
    </row>
    <row r="2" spans="1:16" hidden="1" x14ac:dyDescent="0.25">
      <c r="A2" s="34"/>
      <c r="B2" s="34"/>
      <c r="C2" s="34"/>
      <c r="I2" s="37"/>
      <c r="J2" s="37"/>
    </row>
    <row r="3" spans="1:16" hidden="1" x14ac:dyDescent="0.25">
      <c r="A3" s="34"/>
      <c r="B3" s="34"/>
      <c r="C3" s="34"/>
      <c r="I3" s="37"/>
      <c r="J3" s="37"/>
    </row>
    <row r="4" spans="1:16" ht="15" hidden="1" customHeight="1" x14ac:dyDescent="0.25">
      <c r="A4" s="38" t="s">
        <v>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6" ht="15.75" hidden="1" customHeight="1" x14ac:dyDescent="0.25">
      <c r="A5" s="39" t="s">
        <v>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6" ht="15" hidden="1" customHeight="1" x14ac:dyDescent="0.25">
      <c r="A6" s="40" t="s">
        <v>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6" ht="15.75" hidden="1" customHeight="1" x14ac:dyDescent="0.25">
      <c r="A7" s="41" t="s">
        <v>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6" hidden="1" x14ac:dyDescent="0.25">
      <c r="A8" s="34"/>
      <c r="B8" s="34"/>
      <c r="C8" s="34"/>
      <c r="I8" s="34"/>
      <c r="J8" s="34"/>
    </row>
    <row r="9" spans="1:16" s="43" customFormat="1" ht="16.350000000000001" hidden="1" customHeight="1" x14ac:dyDescent="0.25">
      <c r="A9" s="42" t="s">
        <v>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6" s="43" customFormat="1" ht="34.5" customHeight="1" x14ac:dyDescent="0.25">
      <c r="A10" s="44" t="s">
        <v>5</v>
      </c>
      <c r="B10" s="44" t="s">
        <v>6</v>
      </c>
      <c r="C10" s="44" t="s">
        <v>1376</v>
      </c>
      <c r="D10" s="45" t="s">
        <v>1377</v>
      </c>
      <c r="E10" s="44" t="s">
        <v>7</v>
      </c>
      <c r="F10" s="44" t="s">
        <v>8</v>
      </c>
      <c r="G10" s="44" t="s">
        <v>9</v>
      </c>
      <c r="H10" s="46" t="s">
        <v>10</v>
      </c>
      <c r="I10" s="44" t="s">
        <v>11</v>
      </c>
      <c r="J10" s="45" t="s">
        <v>1375</v>
      </c>
      <c r="K10" s="46" t="s">
        <v>12</v>
      </c>
      <c r="L10" s="46" t="s">
        <v>13</v>
      </c>
      <c r="M10" s="47" t="s">
        <v>14</v>
      </c>
      <c r="N10" s="47" t="s">
        <v>15</v>
      </c>
      <c r="O10" s="48" t="s">
        <v>16</v>
      </c>
      <c r="P10" s="47" t="s">
        <v>17</v>
      </c>
    </row>
    <row r="11" spans="1:16" s="43" customFormat="1" ht="34.5" customHeight="1" x14ac:dyDescent="0.25">
      <c r="A11" s="44"/>
      <c r="B11" s="44"/>
      <c r="C11" s="44"/>
      <c r="D11" s="49"/>
      <c r="E11" s="44"/>
      <c r="F11" s="44"/>
      <c r="G11" s="44"/>
      <c r="H11" s="46"/>
      <c r="I11" s="44"/>
      <c r="J11" s="49"/>
      <c r="K11" s="46"/>
      <c r="L11" s="46"/>
      <c r="M11" s="47"/>
      <c r="N11" s="47"/>
      <c r="O11" s="48"/>
      <c r="P11" s="47"/>
    </row>
    <row r="12" spans="1:16" ht="47.25" x14ac:dyDescent="0.25">
      <c r="A12" s="50">
        <v>13</v>
      </c>
      <c r="B12" s="34" t="s">
        <v>18</v>
      </c>
      <c r="C12" s="34" t="s">
        <v>42</v>
      </c>
      <c r="E12" s="34" t="s">
        <v>40</v>
      </c>
      <c r="F12" s="51">
        <v>29909</v>
      </c>
      <c r="G12" s="51" t="s">
        <v>43</v>
      </c>
      <c r="H12" s="37" t="s">
        <v>44</v>
      </c>
      <c r="I12" s="52" t="s">
        <v>45</v>
      </c>
      <c r="J12" s="53"/>
      <c r="K12" s="37" t="s">
        <v>46</v>
      </c>
      <c r="L12" s="37" t="s">
        <v>20</v>
      </c>
      <c r="N12" s="33" t="s">
        <v>1374</v>
      </c>
      <c r="O12" s="33" t="s">
        <v>1378</v>
      </c>
    </row>
    <row r="13" spans="1:16" ht="47.25" x14ac:dyDescent="0.25">
      <c r="A13" s="50">
        <v>53</v>
      </c>
      <c r="B13" s="50" t="s">
        <v>18</v>
      </c>
      <c r="C13" s="34" t="s">
        <v>34</v>
      </c>
      <c r="D13" s="34" t="s">
        <v>35</v>
      </c>
      <c r="E13" s="34" t="s">
        <v>25</v>
      </c>
      <c r="F13" s="51">
        <v>35416</v>
      </c>
      <c r="G13" s="51" t="s">
        <v>36</v>
      </c>
      <c r="H13" s="36" t="s">
        <v>37</v>
      </c>
      <c r="I13" s="52" t="s">
        <v>38</v>
      </c>
      <c r="J13" s="53" t="e">
        <f>VLOOKUP(C13,[1]Основний!$E$12:$Y$149,21,0)&amp;" " &amp; TEXT(VLOOKUP(C13,[1]Основний!$E$12:$Y$149,20,0),"dd.mm.yyyy")</f>
        <v>#N/A</v>
      </c>
      <c r="K13" s="37">
        <v>933511962</v>
      </c>
      <c r="L13" s="37" t="s">
        <v>20</v>
      </c>
      <c r="N13" s="33" t="s">
        <v>21</v>
      </c>
      <c r="O13" s="33" t="s">
        <v>1378</v>
      </c>
    </row>
    <row r="14" spans="1:16" ht="47.25" x14ac:dyDescent="0.25">
      <c r="A14" s="50">
        <v>65</v>
      </c>
      <c r="B14" s="50" t="s">
        <v>18</v>
      </c>
      <c r="C14" s="34" t="s">
        <v>26</v>
      </c>
      <c r="D14" s="34" t="s">
        <v>27</v>
      </c>
      <c r="E14" s="34" t="s">
        <v>19</v>
      </c>
      <c r="F14" s="51">
        <v>30834</v>
      </c>
      <c r="G14" s="51" t="s">
        <v>28</v>
      </c>
      <c r="H14" s="36" t="s">
        <v>29</v>
      </c>
      <c r="I14" s="53"/>
      <c r="J14" s="53" t="e">
        <f>VLOOKUP(C14,[1]Основний!$E$12:$Y$149,21,0)&amp;" " &amp; TEXT(VLOOKUP(C14,[1]Основний!$E$12:$Y$149,20,0),"dd.mm.yyyy")</f>
        <v>#N/A</v>
      </c>
      <c r="K14" s="37" t="s">
        <v>30</v>
      </c>
      <c r="L14" s="37" t="s">
        <v>20</v>
      </c>
      <c r="N14" s="33" t="s">
        <v>21</v>
      </c>
      <c r="O14" s="33" t="s">
        <v>1378</v>
      </c>
    </row>
    <row r="15" spans="1:16" ht="16.5" x14ac:dyDescent="0.25">
      <c r="A15" s="50">
        <v>154</v>
      </c>
      <c r="B15" s="34"/>
      <c r="C15" s="34"/>
      <c r="G15" s="51"/>
      <c r="J15" s="53"/>
    </row>
    <row r="16" spans="1:16" ht="16.5" x14ac:dyDescent="0.25">
      <c r="A16" s="50">
        <v>155</v>
      </c>
      <c r="B16" s="50"/>
      <c r="C16" s="34"/>
      <c r="F16" s="51"/>
      <c r="G16" s="51"/>
      <c r="J16" s="53"/>
    </row>
    <row r="17" spans="1:10" ht="16.5" x14ac:dyDescent="0.25">
      <c r="A17" s="50">
        <v>156</v>
      </c>
      <c r="B17" s="50"/>
      <c r="F17" s="51"/>
      <c r="G17" s="51"/>
      <c r="J17" s="53"/>
    </row>
    <row r="18" spans="1:10" ht="16.5" x14ac:dyDescent="0.25">
      <c r="A18" s="50">
        <v>157</v>
      </c>
      <c r="B18" s="50"/>
      <c r="F18" s="51"/>
      <c r="G18" s="51"/>
      <c r="I18" s="54"/>
      <c r="J18" s="53"/>
    </row>
    <row r="19" spans="1:10" ht="16.5" x14ac:dyDescent="0.25">
      <c r="A19" s="50">
        <v>158</v>
      </c>
      <c r="B19" s="50"/>
      <c r="F19" s="51"/>
      <c r="G19" s="51"/>
      <c r="J19" s="53"/>
    </row>
    <row r="20" spans="1:10" ht="16.5" x14ac:dyDescent="0.25">
      <c r="A20" s="50">
        <v>159</v>
      </c>
      <c r="B20" s="34"/>
      <c r="C20" s="34"/>
      <c r="F20" s="51"/>
      <c r="G20" s="51"/>
      <c r="H20" s="37"/>
      <c r="J20" s="53"/>
    </row>
    <row r="21" spans="1:10" ht="16.5" x14ac:dyDescent="0.25">
      <c r="A21" s="50">
        <v>160</v>
      </c>
      <c r="B21" s="34"/>
      <c r="C21" s="34"/>
      <c r="F21" s="51"/>
      <c r="G21" s="51"/>
      <c r="J21" s="53"/>
    </row>
    <row r="22" spans="1:10" ht="16.5" x14ac:dyDescent="0.25">
      <c r="A22" s="50">
        <v>161</v>
      </c>
      <c r="B22" s="34"/>
      <c r="C22" s="34"/>
      <c r="G22" s="51"/>
      <c r="J22" s="53"/>
    </row>
    <row r="23" spans="1:10" ht="16.5" x14ac:dyDescent="0.25">
      <c r="A23" s="50">
        <v>162</v>
      </c>
      <c r="B23" s="50"/>
      <c r="C23" s="34"/>
      <c r="F23" s="51"/>
      <c r="G23" s="51"/>
      <c r="J23" s="53"/>
    </row>
    <row r="24" spans="1:10" ht="16.5" x14ac:dyDescent="0.25">
      <c r="A24" s="50">
        <v>163</v>
      </c>
      <c r="B24" s="50"/>
      <c r="F24" s="51"/>
      <c r="G24" s="51"/>
      <c r="I24" s="54"/>
      <c r="J24" s="53"/>
    </row>
    <row r="25" spans="1:10" ht="16.5" x14ac:dyDescent="0.25">
      <c r="A25" s="50">
        <v>164</v>
      </c>
      <c r="B25" s="34"/>
      <c r="C25" s="34"/>
      <c r="F25" s="51"/>
      <c r="G25" s="51"/>
      <c r="J25" s="53"/>
    </row>
    <row r="26" spans="1:10" ht="16.5" x14ac:dyDescent="0.25">
      <c r="A26" s="50">
        <v>165</v>
      </c>
      <c r="B26" s="50"/>
      <c r="C26" s="34"/>
      <c r="F26" s="51"/>
      <c r="G26" s="51"/>
      <c r="J26" s="53"/>
    </row>
    <row r="27" spans="1:10" ht="16.5" x14ac:dyDescent="0.25">
      <c r="A27" s="50">
        <v>166</v>
      </c>
      <c r="B27" s="34"/>
      <c r="C27" s="34"/>
      <c r="F27" s="51"/>
      <c r="G27" s="51"/>
      <c r="J27" s="53"/>
    </row>
    <row r="28" spans="1:10" ht="16.5" x14ac:dyDescent="0.25">
      <c r="A28" s="50">
        <v>167</v>
      </c>
      <c r="B28" s="34"/>
      <c r="F28" s="51"/>
      <c r="G28" s="51"/>
      <c r="I28" s="54"/>
      <c r="J28" s="53"/>
    </row>
    <row r="29" spans="1:10" ht="16.5" x14ac:dyDescent="0.25">
      <c r="A29" s="50">
        <v>168</v>
      </c>
      <c r="B29" s="50"/>
      <c r="F29" s="51"/>
      <c r="G29" s="51"/>
      <c r="I29" s="54"/>
      <c r="J29" s="53"/>
    </row>
  </sheetData>
  <autoFilter ref="A10:P29" xr:uid="{00000000-0001-0000-0000-000000000000}">
    <sortState xmlns:xlrd2="http://schemas.microsoft.com/office/spreadsheetml/2017/richdata2" ref="A13:P29">
      <sortCondition sortBy="cellColor" ref="O10:O29" dxfId="23"/>
    </sortState>
  </autoFilter>
  <mergeCells count="21">
    <mergeCell ref="A4:L4"/>
    <mergeCell ref="A5:L5"/>
    <mergeCell ref="A6:L6"/>
    <mergeCell ref="A7:L7"/>
    <mergeCell ref="A9:L9"/>
    <mergeCell ref="A10:A11"/>
    <mergeCell ref="B10:B11"/>
    <mergeCell ref="C10:C11"/>
    <mergeCell ref="E10:E11"/>
    <mergeCell ref="F10:F11"/>
    <mergeCell ref="D10:D11"/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</mergeCells>
  <pageMargins left="0.39374999999999999" right="0.39374999999999999" top="0.78749999999999998" bottom="0.39374999999999999" header="0.511811023622047" footer="0.511811023622047"/>
  <pageSetup scale="82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65" zoomScaleNormal="65" workbookViewId="0">
      <selection activeCell="C2" sqref="C2"/>
    </sheetView>
  </sheetViews>
  <sheetFormatPr defaultColWidth="8.85546875" defaultRowHeight="1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49</v>
      </c>
      <c r="C1" s="1" t="s">
        <v>50</v>
      </c>
      <c r="J1" t="s">
        <v>25</v>
      </c>
      <c r="K1" t="s">
        <v>18</v>
      </c>
      <c r="L1" t="s">
        <v>51</v>
      </c>
    </row>
    <row r="2" spans="1:12" ht="210" x14ac:dyDescent="0.25">
      <c r="A2" s="1" t="s">
        <v>52</v>
      </c>
      <c r="C2" s="1" t="s">
        <v>53</v>
      </c>
      <c r="E2" t="s">
        <v>54</v>
      </c>
      <c r="F2" t="s">
        <v>55</v>
      </c>
      <c r="G2" t="s">
        <v>56</v>
      </c>
      <c r="H2" t="s">
        <v>25</v>
      </c>
      <c r="I2" t="s">
        <v>57</v>
      </c>
      <c r="J2" t="s">
        <v>58</v>
      </c>
      <c r="K2" t="s">
        <v>23</v>
      </c>
      <c r="L2" t="s">
        <v>59</v>
      </c>
    </row>
    <row r="3" spans="1:12" ht="240" x14ac:dyDescent="0.25">
      <c r="A3" s="1" t="s">
        <v>60</v>
      </c>
      <c r="C3" s="1" t="s">
        <v>61</v>
      </c>
      <c r="E3" t="s">
        <v>54</v>
      </c>
      <c r="F3" t="s">
        <v>62</v>
      </c>
      <c r="G3" t="s">
        <v>63</v>
      </c>
      <c r="H3" t="s">
        <v>25</v>
      </c>
      <c r="I3" t="s">
        <v>57</v>
      </c>
      <c r="J3" t="s">
        <v>64</v>
      </c>
      <c r="K3" t="s">
        <v>32</v>
      </c>
      <c r="L3" t="s">
        <v>65</v>
      </c>
    </row>
    <row r="4" spans="1:12" x14ac:dyDescent="0.25">
      <c r="A4" t="s">
        <v>66</v>
      </c>
      <c r="E4" t="s">
        <v>54</v>
      </c>
      <c r="F4" t="s">
        <v>67</v>
      </c>
      <c r="G4" t="s">
        <v>68</v>
      </c>
      <c r="H4" t="s">
        <v>25</v>
      </c>
      <c r="I4" t="s">
        <v>57</v>
      </c>
      <c r="J4" t="s">
        <v>69</v>
      </c>
      <c r="K4" t="s">
        <v>47</v>
      </c>
      <c r="L4" t="s">
        <v>70</v>
      </c>
    </row>
    <row r="5" spans="1:12" x14ac:dyDescent="0.25">
      <c r="E5" t="s">
        <v>54</v>
      </c>
      <c r="F5" t="s">
        <v>71</v>
      </c>
      <c r="G5" t="s">
        <v>72</v>
      </c>
      <c r="H5" t="s">
        <v>25</v>
      </c>
      <c r="I5" t="s">
        <v>57</v>
      </c>
      <c r="J5" t="s">
        <v>73</v>
      </c>
      <c r="K5" t="s">
        <v>48</v>
      </c>
      <c r="L5" t="s">
        <v>74</v>
      </c>
    </row>
    <row r="6" spans="1:12" x14ac:dyDescent="0.25">
      <c r="E6" t="s">
        <v>54</v>
      </c>
      <c r="F6" t="s">
        <v>75</v>
      </c>
      <c r="G6" t="s">
        <v>76</v>
      </c>
      <c r="H6" t="s">
        <v>25</v>
      </c>
      <c r="I6" t="s">
        <v>57</v>
      </c>
      <c r="J6" t="s">
        <v>77</v>
      </c>
      <c r="K6" t="s">
        <v>78</v>
      </c>
      <c r="L6" t="s">
        <v>79</v>
      </c>
    </row>
    <row r="7" spans="1:12" x14ac:dyDescent="0.25">
      <c r="E7" t="s">
        <v>54</v>
      </c>
      <c r="F7" t="s">
        <v>80</v>
      </c>
      <c r="G7" t="s">
        <v>81</v>
      </c>
      <c r="H7" t="s">
        <v>25</v>
      </c>
      <c r="I7" t="s">
        <v>57</v>
      </c>
      <c r="J7" t="s">
        <v>82</v>
      </c>
      <c r="K7" t="s">
        <v>83</v>
      </c>
      <c r="L7" t="s">
        <v>84</v>
      </c>
    </row>
    <row r="8" spans="1:12" x14ac:dyDescent="0.25">
      <c r="E8" t="s">
        <v>54</v>
      </c>
      <c r="F8" t="s">
        <v>85</v>
      </c>
      <c r="G8" t="s">
        <v>86</v>
      </c>
      <c r="H8" t="s">
        <v>25</v>
      </c>
      <c r="I8" t="s">
        <v>57</v>
      </c>
      <c r="J8" t="s">
        <v>87</v>
      </c>
      <c r="K8" t="s">
        <v>88</v>
      </c>
      <c r="L8" t="s">
        <v>89</v>
      </c>
    </row>
    <row r="9" spans="1:12" x14ac:dyDescent="0.25">
      <c r="E9" t="s">
        <v>54</v>
      </c>
      <c r="F9" t="s">
        <v>90</v>
      </c>
      <c r="G9" t="s">
        <v>91</v>
      </c>
      <c r="H9" t="s">
        <v>25</v>
      </c>
      <c r="I9" t="s">
        <v>57</v>
      </c>
      <c r="J9" t="s">
        <v>24</v>
      </c>
      <c r="K9" t="s">
        <v>92</v>
      </c>
    </row>
    <row r="10" spans="1:12" x14ac:dyDescent="0.25">
      <c r="E10" t="s">
        <v>54</v>
      </c>
      <c r="F10" t="s">
        <v>93</v>
      </c>
      <c r="G10" t="s">
        <v>94</v>
      </c>
      <c r="H10" t="s">
        <v>25</v>
      </c>
      <c r="I10" t="s">
        <v>57</v>
      </c>
      <c r="J10" t="s">
        <v>22</v>
      </c>
      <c r="K10" t="s">
        <v>95</v>
      </c>
    </row>
    <row r="11" spans="1:12" x14ac:dyDescent="0.25">
      <c r="E11" t="s">
        <v>54</v>
      </c>
      <c r="F11" t="s">
        <v>96</v>
      </c>
      <c r="G11" t="s">
        <v>97</v>
      </c>
      <c r="H11" t="s">
        <v>25</v>
      </c>
      <c r="I11" t="s">
        <v>57</v>
      </c>
      <c r="J11" t="s">
        <v>98</v>
      </c>
      <c r="K11" t="s">
        <v>99</v>
      </c>
    </row>
    <row r="12" spans="1:12" x14ac:dyDescent="0.25">
      <c r="E12" t="s">
        <v>54</v>
      </c>
      <c r="F12" t="s">
        <v>100</v>
      </c>
      <c r="G12" t="s">
        <v>101</v>
      </c>
      <c r="H12" t="s">
        <v>25</v>
      </c>
      <c r="I12" t="s">
        <v>57</v>
      </c>
      <c r="J12" t="s">
        <v>102</v>
      </c>
      <c r="K12" t="s">
        <v>103</v>
      </c>
    </row>
    <row r="13" spans="1:12" x14ac:dyDescent="0.25">
      <c r="E13" t="s">
        <v>54</v>
      </c>
      <c r="F13" t="s">
        <v>104</v>
      </c>
      <c r="G13" t="s">
        <v>105</v>
      </c>
      <c r="H13" t="s">
        <v>25</v>
      </c>
      <c r="I13" t="s">
        <v>57</v>
      </c>
      <c r="J13" t="s">
        <v>106</v>
      </c>
    </row>
    <row r="14" spans="1:12" x14ac:dyDescent="0.25">
      <c r="E14" t="s">
        <v>54</v>
      </c>
      <c r="F14" t="s">
        <v>107</v>
      </c>
      <c r="G14" t="s">
        <v>108</v>
      </c>
      <c r="H14" t="s">
        <v>25</v>
      </c>
      <c r="I14" t="s">
        <v>57</v>
      </c>
      <c r="J14" t="s">
        <v>109</v>
      </c>
    </row>
    <row r="15" spans="1:12" x14ac:dyDescent="0.25">
      <c r="E15" t="s">
        <v>54</v>
      </c>
      <c r="F15" t="s">
        <v>110</v>
      </c>
      <c r="G15" t="s">
        <v>111</v>
      </c>
      <c r="H15" t="s">
        <v>25</v>
      </c>
      <c r="I15" t="s">
        <v>57</v>
      </c>
      <c r="J15" t="s">
        <v>112</v>
      </c>
    </row>
    <row r="16" spans="1:12" x14ac:dyDescent="0.25">
      <c r="E16" t="s">
        <v>54</v>
      </c>
      <c r="F16" t="s">
        <v>113</v>
      </c>
      <c r="G16" t="s">
        <v>114</v>
      </c>
      <c r="H16" t="s">
        <v>25</v>
      </c>
      <c r="I16" t="s">
        <v>57</v>
      </c>
      <c r="J16" t="s">
        <v>115</v>
      </c>
    </row>
    <row r="17" spans="5:10" x14ac:dyDescent="0.25">
      <c r="E17" t="s">
        <v>54</v>
      </c>
      <c r="F17" t="s">
        <v>116</v>
      </c>
      <c r="G17" t="s">
        <v>117</v>
      </c>
      <c r="H17" t="s">
        <v>25</v>
      </c>
      <c r="I17" t="s">
        <v>57</v>
      </c>
      <c r="J17" t="s">
        <v>118</v>
      </c>
    </row>
    <row r="18" spans="5:10" x14ac:dyDescent="0.25">
      <c r="E18" t="s">
        <v>54</v>
      </c>
      <c r="F18" t="s">
        <v>119</v>
      </c>
      <c r="G18" t="s">
        <v>120</v>
      </c>
      <c r="H18" t="s">
        <v>25</v>
      </c>
      <c r="I18" t="s">
        <v>57</v>
      </c>
      <c r="J18" t="s">
        <v>121</v>
      </c>
    </row>
    <row r="19" spans="5:10" x14ac:dyDescent="0.25">
      <c r="E19" t="s">
        <v>54</v>
      </c>
      <c r="F19" t="s">
        <v>122</v>
      </c>
      <c r="G19" t="s">
        <v>123</v>
      </c>
      <c r="H19" t="s">
        <v>25</v>
      </c>
      <c r="I19" t="s">
        <v>57</v>
      </c>
      <c r="J19" t="s">
        <v>124</v>
      </c>
    </row>
    <row r="20" spans="5:10" x14ac:dyDescent="0.25">
      <c r="E20" t="s">
        <v>54</v>
      </c>
      <c r="F20" t="s">
        <v>125</v>
      </c>
      <c r="G20" t="s">
        <v>126</v>
      </c>
      <c r="H20" t="s">
        <v>25</v>
      </c>
      <c r="I20" t="s">
        <v>57</v>
      </c>
      <c r="J20" t="s">
        <v>127</v>
      </c>
    </row>
    <row r="21" spans="5:10" x14ac:dyDescent="0.25">
      <c r="E21" t="s">
        <v>54</v>
      </c>
      <c r="F21" t="s">
        <v>128</v>
      </c>
      <c r="G21" t="s">
        <v>129</v>
      </c>
      <c r="H21" t="s">
        <v>25</v>
      </c>
      <c r="I21" t="s">
        <v>57</v>
      </c>
      <c r="J21" t="s">
        <v>130</v>
      </c>
    </row>
    <row r="22" spans="5:10" x14ac:dyDescent="0.25">
      <c r="E22" t="s">
        <v>54</v>
      </c>
      <c r="F22" t="s">
        <v>131</v>
      </c>
      <c r="G22" t="s">
        <v>132</v>
      </c>
      <c r="H22" t="s">
        <v>25</v>
      </c>
      <c r="I22" t="s">
        <v>57</v>
      </c>
      <c r="J22" t="s">
        <v>133</v>
      </c>
    </row>
    <row r="23" spans="5:10" x14ac:dyDescent="0.25">
      <c r="E23" t="s">
        <v>54</v>
      </c>
      <c r="F23" t="s">
        <v>134</v>
      </c>
      <c r="G23" t="s">
        <v>135</v>
      </c>
      <c r="H23" t="s">
        <v>25</v>
      </c>
      <c r="I23" t="s">
        <v>57</v>
      </c>
      <c r="J23" t="s">
        <v>136</v>
      </c>
    </row>
    <row r="24" spans="5:10" x14ac:dyDescent="0.25">
      <c r="E24" t="s">
        <v>54</v>
      </c>
      <c r="F24" t="s">
        <v>137</v>
      </c>
      <c r="G24" t="s">
        <v>138</v>
      </c>
      <c r="H24" t="s">
        <v>25</v>
      </c>
      <c r="I24" t="s">
        <v>57</v>
      </c>
      <c r="J24" t="s">
        <v>139</v>
      </c>
    </row>
    <row r="25" spans="5:10" x14ac:dyDescent="0.25">
      <c r="E25" t="s">
        <v>54</v>
      </c>
      <c r="F25" t="s">
        <v>140</v>
      </c>
      <c r="G25" t="s">
        <v>141</v>
      </c>
      <c r="H25" t="s">
        <v>25</v>
      </c>
      <c r="I25" t="s">
        <v>57</v>
      </c>
      <c r="J25" t="s">
        <v>142</v>
      </c>
    </row>
    <row r="26" spans="5:10" x14ac:dyDescent="0.25">
      <c r="E26" t="s">
        <v>54</v>
      </c>
      <c r="F26" t="s">
        <v>143</v>
      </c>
      <c r="G26" t="s">
        <v>144</v>
      </c>
      <c r="H26" t="s">
        <v>25</v>
      </c>
      <c r="I26" t="s">
        <v>57</v>
      </c>
    </row>
    <row r="27" spans="5:10" x14ac:dyDescent="0.25">
      <c r="E27" t="s">
        <v>54</v>
      </c>
      <c r="F27" t="s">
        <v>145</v>
      </c>
      <c r="G27" t="s">
        <v>146</v>
      </c>
      <c r="H27" t="s">
        <v>25</v>
      </c>
      <c r="I27" t="s">
        <v>57</v>
      </c>
    </row>
    <row r="28" spans="5:10" x14ac:dyDescent="0.25">
      <c r="E28" t="s">
        <v>58</v>
      </c>
      <c r="F28" t="s">
        <v>147</v>
      </c>
      <c r="G28" t="s">
        <v>148</v>
      </c>
      <c r="H28" t="s">
        <v>149</v>
      </c>
      <c r="I28" t="s">
        <v>150</v>
      </c>
    </row>
    <row r="29" spans="5:10" x14ac:dyDescent="0.25">
      <c r="E29" t="s">
        <v>58</v>
      </c>
      <c r="F29" t="s">
        <v>151</v>
      </c>
      <c r="G29" t="s">
        <v>152</v>
      </c>
      <c r="H29" t="s">
        <v>149</v>
      </c>
      <c r="I29" t="s">
        <v>150</v>
      </c>
    </row>
    <row r="30" spans="5:10" x14ac:dyDescent="0.25">
      <c r="E30" t="s">
        <v>58</v>
      </c>
      <c r="F30" t="s">
        <v>153</v>
      </c>
      <c r="G30" t="s">
        <v>154</v>
      </c>
      <c r="H30" t="s">
        <v>149</v>
      </c>
      <c r="I30" t="s">
        <v>150</v>
      </c>
    </row>
    <row r="31" spans="5:10" x14ac:dyDescent="0.25">
      <c r="E31" t="s">
        <v>58</v>
      </c>
      <c r="F31" t="s">
        <v>155</v>
      </c>
      <c r="G31" t="s">
        <v>156</v>
      </c>
      <c r="H31" t="s">
        <v>149</v>
      </c>
      <c r="I31" t="s">
        <v>150</v>
      </c>
    </row>
    <row r="32" spans="5:10" x14ac:dyDescent="0.25">
      <c r="E32" t="s">
        <v>58</v>
      </c>
      <c r="F32" t="s">
        <v>157</v>
      </c>
      <c r="G32" t="s">
        <v>158</v>
      </c>
      <c r="H32" t="s">
        <v>149</v>
      </c>
      <c r="I32" t="s">
        <v>150</v>
      </c>
    </row>
    <row r="33" spans="5:9" x14ac:dyDescent="0.25">
      <c r="E33" t="s">
        <v>58</v>
      </c>
      <c r="F33" t="s">
        <v>159</v>
      </c>
      <c r="G33" t="s">
        <v>160</v>
      </c>
      <c r="H33" t="s">
        <v>149</v>
      </c>
      <c r="I33" t="s">
        <v>150</v>
      </c>
    </row>
    <row r="34" spans="5:9" x14ac:dyDescent="0.25">
      <c r="E34" t="s">
        <v>58</v>
      </c>
      <c r="F34" t="s">
        <v>161</v>
      </c>
      <c r="G34" t="s">
        <v>162</v>
      </c>
      <c r="H34" t="s">
        <v>149</v>
      </c>
      <c r="I34" t="s">
        <v>150</v>
      </c>
    </row>
    <row r="35" spans="5:9" x14ac:dyDescent="0.25">
      <c r="E35" t="s">
        <v>58</v>
      </c>
      <c r="F35" t="s">
        <v>163</v>
      </c>
      <c r="G35" t="s">
        <v>164</v>
      </c>
      <c r="H35" t="s">
        <v>149</v>
      </c>
      <c r="I35" t="s">
        <v>150</v>
      </c>
    </row>
    <row r="36" spans="5:9" x14ac:dyDescent="0.25">
      <c r="E36" t="s">
        <v>58</v>
      </c>
      <c r="F36" t="s">
        <v>165</v>
      </c>
      <c r="G36" t="s">
        <v>166</v>
      </c>
      <c r="H36" t="s">
        <v>149</v>
      </c>
      <c r="I36" t="s">
        <v>150</v>
      </c>
    </row>
    <row r="37" spans="5:9" x14ac:dyDescent="0.25">
      <c r="E37" t="s">
        <v>58</v>
      </c>
      <c r="F37" t="s">
        <v>167</v>
      </c>
      <c r="G37" t="s">
        <v>168</v>
      </c>
      <c r="H37" t="s">
        <v>149</v>
      </c>
      <c r="I37" t="s">
        <v>150</v>
      </c>
    </row>
    <row r="38" spans="5:9" x14ac:dyDescent="0.25">
      <c r="E38" t="s">
        <v>58</v>
      </c>
      <c r="F38" t="s">
        <v>169</v>
      </c>
      <c r="G38" t="s">
        <v>170</v>
      </c>
      <c r="H38" t="s">
        <v>149</v>
      </c>
      <c r="I38" t="s">
        <v>150</v>
      </c>
    </row>
    <row r="39" spans="5:9" x14ac:dyDescent="0.25">
      <c r="E39" t="s">
        <v>58</v>
      </c>
      <c r="F39" t="s">
        <v>171</v>
      </c>
      <c r="G39" t="s">
        <v>172</v>
      </c>
      <c r="H39" t="s">
        <v>149</v>
      </c>
      <c r="I39" t="s">
        <v>150</v>
      </c>
    </row>
    <row r="40" spans="5:9" x14ac:dyDescent="0.25">
      <c r="E40" t="s">
        <v>58</v>
      </c>
      <c r="F40" t="s">
        <v>173</v>
      </c>
      <c r="G40" t="s">
        <v>174</v>
      </c>
      <c r="H40" t="s">
        <v>149</v>
      </c>
      <c r="I40" t="s">
        <v>150</v>
      </c>
    </row>
    <row r="41" spans="5:9" x14ac:dyDescent="0.25">
      <c r="E41" t="s">
        <v>58</v>
      </c>
      <c r="F41" t="s">
        <v>175</v>
      </c>
      <c r="G41" t="s">
        <v>176</v>
      </c>
      <c r="H41" t="s">
        <v>149</v>
      </c>
      <c r="I41" t="s">
        <v>150</v>
      </c>
    </row>
    <row r="42" spans="5:9" x14ac:dyDescent="0.25">
      <c r="E42" t="s">
        <v>58</v>
      </c>
      <c r="F42" t="s">
        <v>177</v>
      </c>
      <c r="G42" t="s">
        <v>178</v>
      </c>
      <c r="H42" t="s">
        <v>149</v>
      </c>
      <c r="I42" t="s">
        <v>150</v>
      </c>
    </row>
    <row r="43" spans="5:9" x14ac:dyDescent="0.25">
      <c r="E43" t="s">
        <v>58</v>
      </c>
      <c r="F43" t="s">
        <v>179</v>
      </c>
      <c r="G43" t="s">
        <v>180</v>
      </c>
      <c r="H43" t="s">
        <v>149</v>
      </c>
      <c r="I43" t="s">
        <v>150</v>
      </c>
    </row>
    <row r="44" spans="5:9" x14ac:dyDescent="0.25">
      <c r="E44" t="s">
        <v>58</v>
      </c>
      <c r="F44" t="s">
        <v>181</v>
      </c>
      <c r="G44" t="s">
        <v>182</v>
      </c>
      <c r="H44" t="s">
        <v>149</v>
      </c>
      <c r="I44" t="s">
        <v>150</v>
      </c>
    </row>
    <row r="45" spans="5:9" x14ac:dyDescent="0.25">
      <c r="E45" t="s">
        <v>64</v>
      </c>
      <c r="F45" t="s">
        <v>183</v>
      </c>
      <c r="G45" t="s">
        <v>184</v>
      </c>
      <c r="H45" t="s">
        <v>33</v>
      </c>
      <c r="I45" t="s">
        <v>185</v>
      </c>
    </row>
    <row r="46" spans="5:9" x14ac:dyDescent="0.25">
      <c r="E46" t="s">
        <v>64</v>
      </c>
      <c r="F46" t="s">
        <v>186</v>
      </c>
      <c r="G46" t="s">
        <v>187</v>
      </c>
      <c r="H46" t="s">
        <v>33</v>
      </c>
      <c r="I46" t="s">
        <v>185</v>
      </c>
    </row>
    <row r="47" spans="5:9" x14ac:dyDescent="0.25">
      <c r="E47" t="s">
        <v>64</v>
      </c>
      <c r="F47" t="s">
        <v>188</v>
      </c>
      <c r="G47" t="s">
        <v>189</v>
      </c>
      <c r="H47" t="s">
        <v>33</v>
      </c>
      <c r="I47" t="s">
        <v>185</v>
      </c>
    </row>
    <row r="48" spans="5:9" x14ac:dyDescent="0.25">
      <c r="E48" t="s">
        <v>64</v>
      </c>
      <c r="F48" t="s">
        <v>190</v>
      </c>
      <c r="G48" t="s">
        <v>191</v>
      </c>
      <c r="H48" t="s">
        <v>33</v>
      </c>
      <c r="I48" t="s">
        <v>185</v>
      </c>
    </row>
    <row r="49" spans="4:9" x14ac:dyDescent="0.25">
      <c r="E49" t="s">
        <v>64</v>
      </c>
      <c r="F49" t="s">
        <v>192</v>
      </c>
      <c r="G49" t="s">
        <v>193</v>
      </c>
      <c r="H49" t="s">
        <v>33</v>
      </c>
      <c r="I49" t="s">
        <v>185</v>
      </c>
    </row>
    <row r="50" spans="4:9" x14ac:dyDescent="0.25">
      <c r="E50" t="s">
        <v>64</v>
      </c>
      <c r="F50" t="s">
        <v>194</v>
      </c>
      <c r="G50" t="s">
        <v>195</v>
      </c>
      <c r="H50" t="s">
        <v>33</v>
      </c>
      <c r="I50" t="s">
        <v>185</v>
      </c>
    </row>
    <row r="51" spans="4:9" x14ac:dyDescent="0.25">
      <c r="E51" t="s">
        <v>64</v>
      </c>
      <c r="F51" t="s">
        <v>196</v>
      </c>
      <c r="G51" t="s">
        <v>197</v>
      </c>
      <c r="H51" t="s">
        <v>33</v>
      </c>
      <c r="I51" t="s">
        <v>185</v>
      </c>
    </row>
    <row r="52" spans="4:9" x14ac:dyDescent="0.25">
      <c r="E52" t="s">
        <v>64</v>
      </c>
      <c r="F52" t="s">
        <v>198</v>
      </c>
      <c r="G52" t="s">
        <v>199</v>
      </c>
      <c r="H52" t="s">
        <v>33</v>
      </c>
      <c r="I52" t="s">
        <v>185</v>
      </c>
    </row>
    <row r="53" spans="4:9" x14ac:dyDescent="0.25">
      <c r="E53" t="s">
        <v>64</v>
      </c>
      <c r="F53" t="s">
        <v>200</v>
      </c>
      <c r="G53" t="s">
        <v>201</v>
      </c>
      <c r="H53" t="s">
        <v>33</v>
      </c>
      <c r="I53" t="s">
        <v>185</v>
      </c>
    </row>
    <row r="54" spans="4:9" x14ac:dyDescent="0.25">
      <c r="E54" t="s">
        <v>64</v>
      </c>
      <c r="F54" t="s">
        <v>202</v>
      </c>
      <c r="G54" t="s">
        <v>203</v>
      </c>
      <c r="H54" t="s">
        <v>33</v>
      </c>
      <c r="I54" t="s">
        <v>185</v>
      </c>
    </row>
    <row r="55" spans="4:9" x14ac:dyDescent="0.25">
      <c r="E55" t="s">
        <v>64</v>
      </c>
      <c r="F55" t="s">
        <v>204</v>
      </c>
      <c r="G55" t="s">
        <v>205</v>
      </c>
      <c r="H55" t="s">
        <v>33</v>
      </c>
      <c r="I55" t="s">
        <v>185</v>
      </c>
    </row>
    <row r="56" spans="4:9" x14ac:dyDescent="0.25">
      <c r="E56" t="s">
        <v>64</v>
      </c>
      <c r="F56" t="s">
        <v>206</v>
      </c>
      <c r="G56" t="s">
        <v>207</v>
      </c>
      <c r="H56" t="s">
        <v>33</v>
      </c>
      <c r="I56" t="s">
        <v>185</v>
      </c>
    </row>
    <row r="57" spans="4:9" x14ac:dyDescent="0.25">
      <c r="D57" t="s">
        <v>208</v>
      </c>
      <c r="E57" t="s">
        <v>64</v>
      </c>
      <c r="F57" t="s">
        <v>209</v>
      </c>
      <c r="G57" t="s">
        <v>210</v>
      </c>
      <c r="H57" t="s">
        <v>33</v>
      </c>
      <c r="I57" t="s">
        <v>185</v>
      </c>
    </row>
    <row r="58" spans="4:9" x14ac:dyDescent="0.25">
      <c r="D58" t="s">
        <v>208</v>
      </c>
      <c r="E58" t="s">
        <v>64</v>
      </c>
      <c r="F58" t="s">
        <v>211</v>
      </c>
      <c r="G58" t="s">
        <v>212</v>
      </c>
      <c r="H58" t="s">
        <v>33</v>
      </c>
      <c r="I58" t="s">
        <v>185</v>
      </c>
    </row>
    <row r="59" spans="4:9" x14ac:dyDescent="0.25">
      <c r="E59" t="s">
        <v>64</v>
      </c>
      <c r="F59" t="s">
        <v>213</v>
      </c>
      <c r="G59" t="s">
        <v>214</v>
      </c>
      <c r="H59" t="s">
        <v>33</v>
      </c>
      <c r="I59" t="s">
        <v>185</v>
      </c>
    </row>
    <row r="60" spans="4:9" x14ac:dyDescent="0.25">
      <c r="E60" t="s">
        <v>64</v>
      </c>
      <c r="F60" t="s">
        <v>215</v>
      </c>
      <c r="G60" t="s">
        <v>216</v>
      </c>
      <c r="H60" t="s">
        <v>33</v>
      </c>
      <c r="I60" t="s">
        <v>185</v>
      </c>
    </row>
    <row r="61" spans="4:9" x14ac:dyDescent="0.25">
      <c r="E61" t="s">
        <v>64</v>
      </c>
      <c r="F61" t="s">
        <v>217</v>
      </c>
      <c r="G61" t="s">
        <v>218</v>
      </c>
      <c r="H61" t="s">
        <v>33</v>
      </c>
      <c r="I61" t="s">
        <v>185</v>
      </c>
    </row>
    <row r="62" spans="4:9" x14ac:dyDescent="0.25">
      <c r="E62" t="s">
        <v>64</v>
      </c>
      <c r="F62" t="s">
        <v>219</v>
      </c>
      <c r="G62" t="s">
        <v>220</v>
      </c>
      <c r="H62" t="s">
        <v>33</v>
      </c>
      <c r="I62" t="s">
        <v>185</v>
      </c>
    </row>
    <row r="63" spans="4:9" x14ac:dyDescent="0.25">
      <c r="E63" t="s">
        <v>64</v>
      </c>
      <c r="F63" t="s">
        <v>221</v>
      </c>
      <c r="G63" t="s">
        <v>222</v>
      </c>
      <c r="H63" t="s">
        <v>33</v>
      </c>
      <c r="I63" t="s">
        <v>185</v>
      </c>
    </row>
    <row r="64" spans="4:9" x14ac:dyDescent="0.25">
      <c r="E64" t="s">
        <v>64</v>
      </c>
      <c r="F64" t="s">
        <v>223</v>
      </c>
      <c r="G64" t="s">
        <v>224</v>
      </c>
      <c r="H64" t="s">
        <v>33</v>
      </c>
      <c r="I64" t="s">
        <v>185</v>
      </c>
    </row>
    <row r="65" spans="4:9" x14ac:dyDescent="0.25">
      <c r="E65" t="s">
        <v>64</v>
      </c>
      <c r="F65" t="s">
        <v>225</v>
      </c>
      <c r="G65" t="s">
        <v>226</v>
      </c>
      <c r="H65" t="s">
        <v>33</v>
      </c>
      <c r="I65" t="s">
        <v>185</v>
      </c>
    </row>
    <row r="66" spans="4:9" x14ac:dyDescent="0.25">
      <c r="E66" t="s">
        <v>64</v>
      </c>
      <c r="F66" t="s">
        <v>227</v>
      </c>
      <c r="G66" t="s">
        <v>228</v>
      </c>
      <c r="H66" t="s">
        <v>33</v>
      </c>
      <c r="I66" t="s">
        <v>185</v>
      </c>
    </row>
    <row r="67" spans="4:9" x14ac:dyDescent="0.25">
      <c r="E67" t="s">
        <v>64</v>
      </c>
      <c r="F67" t="s">
        <v>229</v>
      </c>
      <c r="G67" t="s">
        <v>230</v>
      </c>
      <c r="H67" t="s">
        <v>33</v>
      </c>
      <c r="I67" t="s">
        <v>185</v>
      </c>
    </row>
    <row r="68" spans="4:9" x14ac:dyDescent="0.25">
      <c r="D68" t="s">
        <v>208</v>
      </c>
      <c r="E68" t="s">
        <v>64</v>
      </c>
      <c r="F68" t="s">
        <v>231</v>
      </c>
      <c r="G68" t="s">
        <v>232</v>
      </c>
      <c r="H68" t="s">
        <v>33</v>
      </c>
      <c r="I68" t="s">
        <v>185</v>
      </c>
    </row>
    <row r="69" spans="4:9" x14ac:dyDescent="0.25">
      <c r="E69" t="s">
        <v>64</v>
      </c>
      <c r="F69" t="s">
        <v>233</v>
      </c>
      <c r="G69" t="s">
        <v>234</v>
      </c>
      <c r="H69" t="s">
        <v>33</v>
      </c>
      <c r="I69" t="s">
        <v>185</v>
      </c>
    </row>
    <row r="70" spans="4:9" x14ac:dyDescent="0.25">
      <c r="E70" t="s">
        <v>64</v>
      </c>
      <c r="F70" t="s">
        <v>235</v>
      </c>
      <c r="G70" t="s">
        <v>236</v>
      </c>
      <c r="H70" t="s">
        <v>33</v>
      </c>
      <c r="I70" t="s">
        <v>185</v>
      </c>
    </row>
    <row r="71" spans="4:9" x14ac:dyDescent="0.25">
      <c r="E71" t="s">
        <v>64</v>
      </c>
      <c r="F71" t="s">
        <v>237</v>
      </c>
      <c r="G71" t="s">
        <v>236</v>
      </c>
      <c r="H71" t="s">
        <v>33</v>
      </c>
      <c r="I71" t="s">
        <v>185</v>
      </c>
    </row>
    <row r="72" spans="4:9" x14ac:dyDescent="0.25">
      <c r="E72" t="s">
        <v>64</v>
      </c>
      <c r="F72" t="s">
        <v>238</v>
      </c>
      <c r="G72" t="s">
        <v>239</v>
      </c>
      <c r="H72" t="s">
        <v>33</v>
      </c>
      <c r="I72" t="s">
        <v>185</v>
      </c>
    </row>
    <row r="73" spans="4:9" x14ac:dyDescent="0.25">
      <c r="E73" t="s">
        <v>64</v>
      </c>
      <c r="F73" t="s">
        <v>240</v>
      </c>
      <c r="G73" t="s">
        <v>241</v>
      </c>
      <c r="H73" t="s">
        <v>33</v>
      </c>
      <c r="I73" t="s">
        <v>185</v>
      </c>
    </row>
    <row r="74" spans="4:9" x14ac:dyDescent="0.25">
      <c r="E74" t="s">
        <v>64</v>
      </c>
      <c r="F74" t="s">
        <v>242</v>
      </c>
      <c r="G74" t="s">
        <v>243</v>
      </c>
      <c r="H74" t="s">
        <v>33</v>
      </c>
      <c r="I74" t="s">
        <v>185</v>
      </c>
    </row>
    <row r="75" spans="4:9" x14ac:dyDescent="0.25">
      <c r="E75" t="s">
        <v>64</v>
      </c>
      <c r="F75" t="s">
        <v>244</v>
      </c>
      <c r="G75" t="s">
        <v>245</v>
      </c>
      <c r="H75" t="s">
        <v>33</v>
      </c>
      <c r="I75" t="s">
        <v>185</v>
      </c>
    </row>
    <row r="76" spans="4:9" x14ac:dyDescent="0.25">
      <c r="E76" t="s">
        <v>64</v>
      </c>
      <c r="F76" t="s">
        <v>246</v>
      </c>
      <c r="G76" t="s">
        <v>247</v>
      </c>
      <c r="H76" t="s">
        <v>33</v>
      </c>
      <c r="I76" t="s">
        <v>185</v>
      </c>
    </row>
    <row r="77" spans="4:9" x14ac:dyDescent="0.25">
      <c r="E77" t="s">
        <v>64</v>
      </c>
      <c r="F77" t="s">
        <v>217</v>
      </c>
      <c r="G77" t="s">
        <v>218</v>
      </c>
      <c r="H77" t="s">
        <v>33</v>
      </c>
      <c r="I77" t="s">
        <v>185</v>
      </c>
    </row>
    <row r="78" spans="4:9" x14ac:dyDescent="0.25">
      <c r="E78" t="s">
        <v>64</v>
      </c>
      <c r="F78" t="s">
        <v>248</v>
      </c>
      <c r="G78" t="s">
        <v>249</v>
      </c>
      <c r="H78" t="s">
        <v>33</v>
      </c>
      <c r="I78" t="s">
        <v>185</v>
      </c>
    </row>
    <row r="79" spans="4:9" x14ac:dyDescent="0.25">
      <c r="E79" t="s">
        <v>64</v>
      </c>
      <c r="F79" t="s">
        <v>250</v>
      </c>
      <c r="G79" t="s">
        <v>251</v>
      </c>
      <c r="H79" t="s">
        <v>33</v>
      </c>
      <c r="I79" t="s">
        <v>185</v>
      </c>
    </row>
    <row r="80" spans="4:9" x14ac:dyDescent="0.25">
      <c r="E80" t="s">
        <v>64</v>
      </c>
      <c r="F80" t="s">
        <v>252</v>
      </c>
      <c r="G80" t="s">
        <v>253</v>
      </c>
      <c r="H80" t="s">
        <v>33</v>
      </c>
      <c r="I80" t="s">
        <v>185</v>
      </c>
    </row>
    <row r="81" spans="5:9" x14ac:dyDescent="0.25">
      <c r="E81" t="s">
        <v>64</v>
      </c>
      <c r="F81" t="s">
        <v>254</v>
      </c>
      <c r="G81" t="s">
        <v>255</v>
      </c>
      <c r="H81" t="s">
        <v>33</v>
      </c>
      <c r="I81" t="s">
        <v>185</v>
      </c>
    </row>
    <row r="82" spans="5:9" x14ac:dyDescent="0.25">
      <c r="E82" t="s">
        <v>64</v>
      </c>
      <c r="F82" t="s">
        <v>256</v>
      </c>
      <c r="G82" t="s">
        <v>257</v>
      </c>
      <c r="H82" t="s">
        <v>33</v>
      </c>
      <c r="I82" t="s">
        <v>185</v>
      </c>
    </row>
    <row r="83" spans="5:9" x14ac:dyDescent="0.25">
      <c r="E83" t="s">
        <v>64</v>
      </c>
      <c r="F83" t="s">
        <v>258</v>
      </c>
      <c r="G83" t="s">
        <v>259</v>
      </c>
      <c r="H83" t="s">
        <v>33</v>
      </c>
      <c r="I83" t="s">
        <v>185</v>
      </c>
    </row>
    <row r="84" spans="5:9" x14ac:dyDescent="0.25">
      <c r="E84" t="s">
        <v>64</v>
      </c>
      <c r="F84" t="s">
        <v>260</v>
      </c>
      <c r="G84" t="s">
        <v>261</v>
      </c>
      <c r="H84" t="s">
        <v>33</v>
      </c>
      <c r="I84" t="s">
        <v>185</v>
      </c>
    </row>
    <row r="85" spans="5:9" x14ac:dyDescent="0.25">
      <c r="E85" t="s">
        <v>64</v>
      </c>
      <c r="F85" t="s">
        <v>262</v>
      </c>
      <c r="G85" t="s">
        <v>263</v>
      </c>
      <c r="H85" t="s">
        <v>33</v>
      </c>
      <c r="I85" t="s">
        <v>185</v>
      </c>
    </row>
    <row r="86" spans="5:9" x14ac:dyDescent="0.25">
      <c r="E86" t="s">
        <v>64</v>
      </c>
      <c r="F86" t="s">
        <v>264</v>
      </c>
      <c r="G86" t="s">
        <v>265</v>
      </c>
      <c r="H86" t="s">
        <v>33</v>
      </c>
      <c r="I86" t="s">
        <v>185</v>
      </c>
    </row>
    <row r="87" spans="5:9" x14ac:dyDescent="0.25">
      <c r="E87" t="s">
        <v>69</v>
      </c>
      <c r="F87" t="s">
        <v>266</v>
      </c>
      <c r="G87" t="s">
        <v>267</v>
      </c>
      <c r="H87" t="s">
        <v>268</v>
      </c>
      <c r="I87" t="s">
        <v>269</v>
      </c>
    </row>
    <row r="88" spans="5:9" x14ac:dyDescent="0.25">
      <c r="E88" t="s">
        <v>69</v>
      </c>
      <c r="F88" t="s">
        <v>270</v>
      </c>
      <c r="G88" t="s">
        <v>271</v>
      </c>
      <c r="H88" t="s">
        <v>268</v>
      </c>
      <c r="I88" t="s">
        <v>269</v>
      </c>
    </row>
    <row r="89" spans="5:9" x14ac:dyDescent="0.25">
      <c r="E89" t="s">
        <v>69</v>
      </c>
      <c r="F89" t="s">
        <v>272</v>
      </c>
      <c r="G89" t="s">
        <v>273</v>
      </c>
      <c r="H89" t="s">
        <v>268</v>
      </c>
      <c r="I89" t="s">
        <v>269</v>
      </c>
    </row>
    <row r="90" spans="5:9" x14ac:dyDescent="0.25">
      <c r="E90" t="s">
        <v>69</v>
      </c>
      <c r="F90" t="s">
        <v>274</v>
      </c>
      <c r="G90" t="s">
        <v>275</v>
      </c>
      <c r="H90" t="s">
        <v>268</v>
      </c>
      <c r="I90" t="s">
        <v>269</v>
      </c>
    </row>
    <row r="91" spans="5:9" x14ac:dyDescent="0.25">
      <c r="E91" t="s">
        <v>69</v>
      </c>
      <c r="F91" t="s">
        <v>276</v>
      </c>
      <c r="G91" t="s">
        <v>277</v>
      </c>
      <c r="H91" t="s">
        <v>268</v>
      </c>
      <c r="I91" t="s">
        <v>269</v>
      </c>
    </row>
    <row r="92" spans="5:9" x14ac:dyDescent="0.25">
      <c r="E92" t="s">
        <v>69</v>
      </c>
      <c r="F92" t="s">
        <v>278</v>
      </c>
      <c r="G92" t="s">
        <v>279</v>
      </c>
      <c r="H92" t="s">
        <v>268</v>
      </c>
      <c r="I92" t="s">
        <v>269</v>
      </c>
    </row>
    <row r="93" spans="5:9" x14ac:dyDescent="0.25">
      <c r="E93" t="s">
        <v>69</v>
      </c>
      <c r="F93" t="s">
        <v>280</v>
      </c>
      <c r="G93" t="s">
        <v>281</v>
      </c>
      <c r="H93" t="s">
        <v>268</v>
      </c>
      <c r="I93" t="s">
        <v>269</v>
      </c>
    </row>
    <row r="94" spans="5:9" x14ac:dyDescent="0.25">
      <c r="E94" t="s">
        <v>69</v>
      </c>
      <c r="F94" t="s">
        <v>282</v>
      </c>
      <c r="G94" t="s">
        <v>283</v>
      </c>
      <c r="H94" t="s">
        <v>268</v>
      </c>
      <c r="I94" t="s">
        <v>269</v>
      </c>
    </row>
    <row r="95" spans="5:9" x14ac:dyDescent="0.25">
      <c r="E95" t="s">
        <v>69</v>
      </c>
      <c r="F95" t="s">
        <v>284</v>
      </c>
      <c r="G95" t="s">
        <v>285</v>
      </c>
      <c r="H95" t="s">
        <v>268</v>
      </c>
      <c r="I95" t="s">
        <v>269</v>
      </c>
    </row>
    <row r="96" spans="5:9" x14ac:dyDescent="0.25">
      <c r="E96" t="s">
        <v>73</v>
      </c>
      <c r="F96" t="s">
        <v>286</v>
      </c>
      <c r="G96" t="s">
        <v>287</v>
      </c>
      <c r="H96" t="s">
        <v>31</v>
      </c>
      <c r="I96" t="s">
        <v>288</v>
      </c>
    </row>
    <row r="97" spans="5:9" x14ac:dyDescent="0.25">
      <c r="E97" t="s">
        <v>73</v>
      </c>
      <c r="F97" t="s">
        <v>289</v>
      </c>
      <c r="G97" t="s">
        <v>290</v>
      </c>
      <c r="H97" t="s">
        <v>31</v>
      </c>
      <c r="I97" t="s">
        <v>288</v>
      </c>
    </row>
    <row r="98" spans="5:9" x14ac:dyDescent="0.25">
      <c r="E98" t="s">
        <v>73</v>
      </c>
      <c r="F98" t="s">
        <v>291</v>
      </c>
      <c r="G98" t="s">
        <v>292</v>
      </c>
      <c r="H98" t="s">
        <v>31</v>
      </c>
      <c r="I98" t="s">
        <v>288</v>
      </c>
    </row>
    <row r="99" spans="5:9" x14ac:dyDescent="0.25">
      <c r="E99" t="s">
        <v>73</v>
      </c>
      <c r="F99" t="s">
        <v>293</v>
      </c>
      <c r="G99" t="s">
        <v>294</v>
      </c>
      <c r="H99" t="s">
        <v>31</v>
      </c>
      <c r="I99" t="s">
        <v>288</v>
      </c>
    </row>
    <row r="100" spans="5:9" x14ac:dyDescent="0.25">
      <c r="E100" t="s">
        <v>73</v>
      </c>
      <c r="F100" t="s">
        <v>295</v>
      </c>
      <c r="G100" t="s">
        <v>296</v>
      </c>
      <c r="H100" t="s">
        <v>31</v>
      </c>
      <c r="I100" t="s">
        <v>288</v>
      </c>
    </row>
    <row r="101" spans="5:9" x14ac:dyDescent="0.25">
      <c r="E101" t="s">
        <v>73</v>
      </c>
      <c r="F101" t="s">
        <v>297</v>
      </c>
      <c r="G101" t="s">
        <v>298</v>
      </c>
      <c r="H101" t="s">
        <v>31</v>
      </c>
      <c r="I101" t="s">
        <v>288</v>
      </c>
    </row>
    <row r="102" spans="5:9" x14ac:dyDescent="0.25">
      <c r="E102" t="s">
        <v>73</v>
      </c>
      <c r="F102" t="s">
        <v>299</v>
      </c>
      <c r="G102" t="s">
        <v>300</v>
      </c>
      <c r="H102" t="s">
        <v>31</v>
      </c>
      <c r="I102" t="s">
        <v>288</v>
      </c>
    </row>
    <row r="103" spans="5:9" x14ac:dyDescent="0.25">
      <c r="E103" t="s">
        <v>73</v>
      </c>
      <c r="F103" t="s">
        <v>301</v>
      </c>
      <c r="G103" t="s">
        <v>302</v>
      </c>
      <c r="H103" t="s">
        <v>31</v>
      </c>
      <c r="I103" t="s">
        <v>288</v>
      </c>
    </row>
    <row r="104" spans="5:9" x14ac:dyDescent="0.25">
      <c r="E104" t="s">
        <v>73</v>
      </c>
      <c r="F104" t="s">
        <v>303</v>
      </c>
      <c r="G104" t="s">
        <v>304</v>
      </c>
      <c r="H104" t="s">
        <v>31</v>
      </c>
      <c r="I104" t="s">
        <v>288</v>
      </c>
    </row>
    <row r="105" spans="5:9" x14ac:dyDescent="0.25">
      <c r="E105" t="s">
        <v>73</v>
      </c>
      <c r="F105" t="s">
        <v>305</v>
      </c>
      <c r="G105" t="s">
        <v>306</v>
      </c>
      <c r="H105" t="s">
        <v>31</v>
      </c>
      <c r="I105" t="s">
        <v>288</v>
      </c>
    </row>
    <row r="106" spans="5:9" x14ac:dyDescent="0.25">
      <c r="E106" t="s">
        <v>73</v>
      </c>
      <c r="F106" t="s">
        <v>307</v>
      </c>
      <c r="G106" t="s">
        <v>308</v>
      </c>
      <c r="H106" t="s">
        <v>31</v>
      </c>
      <c r="I106" t="s">
        <v>288</v>
      </c>
    </row>
    <row r="107" spans="5:9" x14ac:dyDescent="0.25">
      <c r="E107" t="s">
        <v>73</v>
      </c>
      <c r="F107" t="s">
        <v>309</v>
      </c>
      <c r="G107" t="s">
        <v>310</v>
      </c>
      <c r="H107" t="s">
        <v>31</v>
      </c>
      <c r="I107" t="s">
        <v>288</v>
      </c>
    </row>
    <row r="108" spans="5:9" x14ac:dyDescent="0.25">
      <c r="E108" t="s">
        <v>73</v>
      </c>
      <c r="F108" t="s">
        <v>311</v>
      </c>
      <c r="G108" t="s">
        <v>312</v>
      </c>
      <c r="H108" t="s">
        <v>31</v>
      </c>
      <c r="I108" t="s">
        <v>288</v>
      </c>
    </row>
    <row r="109" spans="5:9" x14ac:dyDescent="0.25">
      <c r="E109" t="s">
        <v>73</v>
      </c>
      <c r="F109" t="s">
        <v>313</v>
      </c>
      <c r="G109" t="s">
        <v>314</v>
      </c>
      <c r="H109" t="s">
        <v>31</v>
      </c>
      <c r="I109" t="s">
        <v>288</v>
      </c>
    </row>
    <row r="110" spans="5:9" x14ac:dyDescent="0.25">
      <c r="E110" t="s">
        <v>73</v>
      </c>
      <c r="F110" t="s">
        <v>315</v>
      </c>
      <c r="G110" t="s">
        <v>316</v>
      </c>
      <c r="H110" t="s">
        <v>31</v>
      </c>
      <c r="I110" t="s">
        <v>288</v>
      </c>
    </row>
    <row r="111" spans="5:9" x14ac:dyDescent="0.25">
      <c r="E111" t="s">
        <v>73</v>
      </c>
      <c r="F111" t="s">
        <v>317</v>
      </c>
      <c r="G111" t="s">
        <v>318</v>
      </c>
      <c r="H111" t="s">
        <v>31</v>
      </c>
      <c r="I111" t="s">
        <v>288</v>
      </c>
    </row>
    <row r="112" spans="5:9" x14ac:dyDescent="0.25">
      <c r="E112" t="s">
        <v>73</v>
      </c>
      <c r="F112" t="s">
        <v>319</v>
      </c>
      <c r="G112" t="s">
        <v>320</v>
      </c>
      <c r="H112" t="s">
        <v>31</v>
      </c>
      <c r="I112" t="s">
        <v>288</v>
      </c>
    </row>
    <row r="113" spans="5:9" x14ac:dyDescent="0.25">
      <c r="E113" t="s">
        <v>73</v>
      </c>
      <c r="F113" t="s">
        <v>321</v>
      </c>
      <c r="G113" t="s">
        <v>322</v>
      </c>
      <c r="H113" t="s">
        <v>31</v>
      </c>
      <c r="I113" t="s">
        <v>288</v>
      </c>
    </row>
    <row r="114" spans="5:9" x14ac:dyDescent="0.25">
      <c r="E114" t="s">
        <v>73</v>
      </c>
      <c r="F114" t="s">
        <v>323</v>
      </c>
      <c r="G114" t="s">
        <v>324</v>
      </c>
      <c r="H114" t="s">
        <v>31</v>
      </c>
      <c r="I114" t="s">
        <v>288</v>
      </c>
    </row>
    <row r="115" spans="5:9" x14ac:dyDescent="0.25">
      <c r="E115" t="s">
        <v>73</v>
      </c>
      <c r="F115" t="s">
        <v>325</v>
      </c>
      <c r="G115" t="s">
        <v>326</v>
      </c>
      <c r="H115" t="s">
        <v>31</v>
      </c>
      <c r="I115" t="s">
        <v>288</v>
      </c>
    </row>
    <row r="116" spans="5:9" x14ac:dyDescent="0.25">
      <c r="E116" t="s">
        <v>73</v>
      </c>
      <c r="F116" t="s">
        <v>327</v>
      </c>
      <c r="G116" t="s">
        <v>328</v>
      </c>
      <c r="H116" t="s">
        <v>31</v>
      </c>
      <c r="I116" t="s">
        <v>288</v>
      </c>
    </row>
    <row r="117" spans="5:9" x14ac:dyDescent="0.25">
      <c r="E117" t="s">
        <v>73</v>
      </c>
      <c r="F117" t="s">
        <v>329</v>
      </c>
      <c r="G117" t="s">
        <v>330</v>
      </c>
      <c r="H117" t="s">
        <v>31</v>
      </c>
      <c r="I117" t="s">
        <v>288</v>
      </c>
    </row>
    <row r="118" spans="5:9" x14ac:dyDescent="0.25">
      <c r="E118" t="s">
        <v>73</v>
      </c>
      <c r="F118" t="s">
        <v>331</v>
      </c>
      <c r="G118" t="s">
        <v>332</v>
      </c>
      <c r="H118" t="s">
        <v>31</v>
      </c>
      <c r="I118" t="s">
        <v>288</v>
      </c>
    </row>
    <row r="119" spans="5:9" x14ac:dyDescent="0.25">
      <c r="E119" t="s">
        <v>77</v>
      </c>
      <c r="F119" t="s">
        <v>333</v>
      </c>
      <c r="G119" t="s">
        <v>334</v>
      </c>
      <c r="H119" t="s">
        <v>335</v>
      </c>
      <c r="I119" t="s">
        <v>336</v>
      </c>
    </row>
    <row r="120" spans="5:9" x14ac:dyDescent="0.25">
      <c r="E120" t="s">
        <v>77</v>
      </c>
      <c r="F120" t="s">
        <v>337</v>
      </c>
      <c r="G120" t="s">
        <v>338</v>
      </c>
      <c r="H120" t="s">
        <v>335</v>
      </c>
      <c r="I120" t="s">
        <v>336</v>
      </c>
    </row>
    <row r="121" spans="5:9" x14ac:dyDescent="0.25">
      <c r="E121" t="s">
        <v>77</v>
      </c>
      <c r="F121" t="s">
        <v>339</v>
      </c>
      <c r="G121" t="s">
        <v>340</v>
      </c>
      <c r="H121" t="s">
        <v>335</v>
      </c>
      <c r="I121" t="s">
        <v>336</v>
      </c>
    </row>
    <row r="122" spans="5:9" x14ac:dyDescent="0.25">
      <c r="E122" t="s">
        <v>77</v>
      </c>
      <c r="F122" t="s">
        <v>341</v>
      </c>
      <c r="G122" t="s">
        <v>342</v>
      </c>
      <c r="H122" t="s">
        <v>335</v>
      </c>
      <c r="I122" t="s">
        <v>336</v>
      </c>
    </row>
    <row r="123" spans="5:9" x14ac:dyDescent="0.25">
      <c r="E123" t="s">
        <v>77</v>
      </c>
      <c r="F123" t="s">
        <v>343</v>
      </c>
      <c r="G123" t="s">
        <v>344</v>
      </c>
      <c r="H123" t="s">
        <v>335</v>
      </c>
      <c r="I123" t="s">
        <v>336</v>
      </c>
    </row>
    <row r="124" spans="5:9" x14ac:dyDescent="0.25">
      <c r="E124" t="s">
        <v>77</v>
      </c>
      <c r="F124" t="s">
        <v>345</v>
      </c>
      <c r="G124" t="s">
        <v>346</v>
      </c>
      <c r="H124" t="s">
        <v>335</v>
      </c>
      <c r="I124" t="s">
        <v>336</v>
      </c>
    </row>
    <row r="125" spans="5:9" x14ac:dyDescent="0.25">
      <c r="E125" t="s">
        <v>77</v>
      </c>
      <c r="F125" t="s">
        <v>347</v>
      </c>
      <c r="G125" t="s">
        <v>348</v>
      </c>
      <c r="H125" t="s">
        <v>335</v>
      </c>
      <c r="I125" t="s">
        <v>336</v>
      </c>
    </row>
    <row r="126" spans="5:9" x14ac:dyDescent="0.25">
      <c r="E126" t="s">
        <v>77</v>
      </c>
      <c r="F126" t="s">
        <v>349</v>
      </c>
      <c r="G126" t="s">
        <v>350</v>
      </c>
      <c r="H126" t="s">
        <v>335</v>
      </c>
      <c r="I126" t="s">
        <v>336</v>
      </c>
    </row>
    <row r="127" spans="5:9" x14ac:dyDescent="0.25">
      <c r="E127" t="s">
        <v>77</v>
      </c>
      <c r="F127" t="s">
        <v>351</v>
      </c>
      <c r="G127" t="s">
        <v>352</v>
      </c>
      <c r="H127" t="s">
        <v>335</v>
      </c>
      <c r="I127" t="s">
        <v>336</v>
      </c>
    </row>
    <row r="128" spans="5:9" x14ac:dyDescent="0.25">
      <c r="E128" t="s">
        <v>77</v>
      </c>
      <c r="F128" t="s">
        <v>353</v>
      </c>
      <c r="G128" t="s">
        <v>354</v>
      </c>
      <c r="H128" t="s">
        <v>335</v>
      </c>
      <c r="I128" t="s">
        <v>336</v>
      </c>
    </row>
    <row r="129" spans="4:9" x14ac:dyDescent="0.25">
      <c r="E129" t="s">
        <v>77</v>
      </c>
      <c r="F129" t="s">
        <v>355</v>
      </c>
      <c r="G129" t="s">
        <v>356</v>
      </c>
      <c r="H129" t="s">
        <v>335</v>
      </c>
      <c r="I129" t="s">
        <v>336</v>
      </c>
    </row>
    <row r="130" spans="4:9" x14ac:dyDescent="0.25">
      <c r="E130" t="s">
        <v>82</v>
      </c>
      <c r="F130" t="s">
        <v>357</v>
      </c>
      <c r="G130" t="s">
        <v>358</v>
      </c>
      <c r="H130" t="s">
        <v>359</v>
      </c>
      <c r="I130" t="s">
        <v>360</v>
      </c>
    </row>
    <row r="131" spans="4:9" x14ac:dyDescent="0.25">
      <c r="E131" t="s">
        <v>82</v>
      </c>
      <c r="F131" t="s">
        <v>361</v>
      </c>
      <c r="G131" t="s">
        <v>362</v>
      </c>
      <c r="H131" t="s">
        <v>359</v>
      </c>
      <c r="I131" t="s">
        <v>360</v>
      </c>
    </row>
    <row r="132" spans="4:9" x14ac:dyDescent="0.25">
      <c r="E132" t="s">
        <v>82</v>
      </c>
      <c r="F132" t="s">
        <v>363</v>
      </c>
      <c r="G132" t="s">
        <v>364</v>
      </c>
      <c r="H132" t="s">
        <v>359</v>
      </c>
      <c r="I132" t="s">
        <v>360</v>
      </c>
    </row>
    <row r="133" spans="4:9" x14ac:dyDescent="0.25">
      <c r="E133" t="s">
        <v>82</v>
      </c>
      <c r="F133" t="s">
        <v>365</v>
      </c>
      <c r="G133" t="s">
        <v>366</v>
      </c>
      <c r="H133" t="s">
        <v>359</v>
      </c>
      <c r="I133" t="s">
        <v>360</v>
      </c>
    </row>
    <row r="134" spans="4:9" x14ac:dyDescent="0.25">
      <c r="D134" t="s">
        <v>367</v>
      </c>
      <c r="E134" t="s">
        <v>82</v>
      </c>
      <c r="F134" t="s">
        <v>368</v>
      </c>
      <c r="G134" t="s">
        <v>369</v>
      </c>
      <c r="H134" t="s">
        <v>359</v>
      </c>
      <c r="I134" t="s">
        <v>360</v>
      </c>
    </row>
    <row r="135" spans="4:9" x14ac:dyDescent="0.25">
      <c r="E135" t="s">
        <v>82</v>
      </c>
      <c r="F135" t="s">
        <v>370</v>
      </c>
      <c r="G135" t="s">
        <v>371</v>
      </c>
      <c r="H135" t="s">
        <v>359</v>
      </c>
      <c r="I135" t="s">
        <v>360</v>
      </c>
    </row>
    <row r="136" spans="4:9" x14ac:dyDescent="0.25">
      <c r="E136" t="s">
        <v>82</v>
      </c>
      <c r="F136" t="s">
        <v>372</v>
      </c>
      <c r="G136" t="s">
        <v>373</v>
      </c>
      <c r="H136" t="s">
        <v>359</v>
      </c>
      <c r="I136" t="s">
        <v>360</v>
      </c>
    </row>
    <row r="137" spans="4:9" x14ac:dyDescent="0.25">
      <c r="E137" t="s">
        <v>82</v>
      </c>
      <c r="F137" t="s">
        <v>374</v>
      </c>
      <c r="G137" t="s">
        <v>375</v>
      </c>
      <c r="H137" t="s">
        <v>359</v>
      </c>
      <c r="I137" t="s">
        <v>360</v>
      </c>
    </row>
    <row r="138" spans="4:9" x14ac:dyDescent="0.25">
      <c r="E138" t="s">
        <v>82</v>
      </c>
      <c r="F138" t="s">
        <v>376</v>
      </c>
      <c r="G138" t="s">
        <v>377</v>
      </c>
      <c r="H138" t="s">
        <v>359</v>
      </c>
      <c r="I138" t="s">
        <v>360</v>
      </c>
    </row>
    <row r="139" spans="4:9" x14ac:dyDescent="0.25">
      <c r="E139" t="s">
        <v>82</v>
      </c>
      <c r="F139" t="s">
        <v>378</v>
      </c>
      <c r="G139" t="s">
        <v>379</v>
      </c>
      <c r="H139" t="s">
        <v>359</v>
      </c>
      <c r="I139" t="s">
        <v>360</v>
      </c>
    </row>
    <row r="140" spans="4:9" x14ac:dyDescent="0.25">
      <c r="E140" t="s">
        <v>82</v>
      </c>
      <c r="F140" t="s">
        <v>380</v>
      </c>
      <c r="G140" t="s">
        <v>381</v>
      </c>
      <c r="H140" t="s">
        <v>359</v>
      </c>
      <c r="I140" t="s">
        <v>360</v>
      </c>
    </row>
    <row r="141" spans="4:9" x14ac:dyDescent="0.25">
      <c r="E141" t="s">
        <v>82</v>
      </c>
      <c r="F141" t="s">
        <v>382</v>
      </c>
      <c r="G141" t="s">
        <v>383</v>
      </c>
      <c r="H141" t="s">
        <v>359</v>
      </c>
      <c r="I141" t="s">
        <v>360</v>
      </c>
    </row>
    <row r="142" spans="4:9" x14ac:dyDescent="0.25">
      <c r="D142" t="s">
        <v>367</v>
      </c>
      <c r="E142" t="s">
        <v>82</v>
      </c>
      <c r="F142" t="s">
        <v>384</v>
      </c>
      <c r="G142" t="s">
        <v>385</v>
      </c>
      <c r="H142" t="s">
        <v>359</v>
      </c>
      <c r="I142" t="s">
        <v>360</v>
      </c>
    </row>
    <row r="143" spans="4:9" x14ac:dyDescent="0.25">
      <c r="D143" t="s">
        <v>367</v>
      </c>
      <c r="E143" t="s">
        <v>82</v>
      </c>
      <c r="F143" t="s">
        <v>231</v>
      </c>
      <c r="G143" t="s">
        <v>232</v>
      </c>
      <c r="H143" t="s">
        <v>359</v>
      </c>
      <c r="I143" t="s">
        <v>360</v>
      </c>
    </row>
    <row r="144" spans="4:9" x14ac:dyDescent="0.25">
      <c r="E144" t="s">
        <v>87</v>
      </c>
      <c r="F144" t="s">
        <v>386</v>
      </c>
      <c r="G144" t="s">
        <v>387</v>
      </c>
      <c r="H144" t="s">
        <v>388</v>
      </c>
      <c r="I144" t="s">
        <v>389</v>
      </c>
    </row>
    <row r="145" spans="5:9" x14ac:dyDescent="0.25">
      <c r="E145" t="s">
        <v>87</v>
      </c>
      <c r="F145" t="s">
        <v>390</v>
      </c>
      <c r="G145" t="s">
        <v>391</v>
      </c>
      <c r="H145" t="s">
        <v>388</v>
      </c>
      <c r="I145" t="s">
        <v>389</v>
      </c>
    </row>
    <row r="146" spans="5:9" x14ac:dyDescent="0.25">
      <c r="E146" t="s">
        <v>87</v>
      </c>
      <c r="F146" t="s">
        <v>392</v>
      </c>
      <c r="G146" t="s">
        <v>393</v>
      </c>
      <c r="H146" t="s">
        <v>388</v>
      </c>
      <c r="I146" t="s">
        <v>389</v>
      </c>
    </row>
    <row r="147" spans="5:9" x14ac:dyDescent="0.25">
      <c r="E147" t="s">
        <v>87</v>
      </c>
      <c r="F147" t="s">
        <v>394</v>
      </c>
      <c r="G147" t="s">
        <v>395</v>
      </c>
      <c r="H147" t="s">
        <v>388</v>
      </c>
      <c r="I147" t="s">
        <v>389</v>
      </c>
    </row>
    <row r="148" spans="5:9" x14ac:dyDescent="0.25">
      <c r="E148" t="s">
        <v>87</v>
      </c>
      <c r="F148" t="s">
        <v>396</v>
      </c>
      <c r="G148" t="s">
        <v>397</v>
      </c>
      <c r="H148" t="s">
        <v>388</v>
      </c>
      <c r="I148" t="s">
        <v>389</v>
      </c>
    </row>
    <row r="149" spans="5:9" x14ac:dyDescent="0.25">
      <c r="E149" t="s">
        <v>87</v>
      </c>
      <c r="F149" t="s">
        <v>398</v>
      </c>
      <c r="G149" t="s">
        <v>399</v>
      </c>
      <c r="H149" t="s">
        <v>388</v>
      </c>
      <c r="I149" t="s">
        <v>389</v>
      </c>
    </row>
    <row r="150" spans="5:9" x14ac:dyDescent="0.25">
      <c r="E150" t="s">
        <v>87</v>
      </c>
      <c r="F150" t="s">
        <v>400</v>
      </c>
      <c r="G150" t="s">
        <v>401</v>
      </c>
      <c r="H150" t="s">
        <v>388</v>
      </c>
      <c r="I150" t="s">
        <v>389</v>
      </c>
    </row>
    <row r="151" spans="5:9" x14ac:dyDescent="0.25">
      <c r="E151" t="s">
        <v>87</v>
      </c>
      <c r="F151" t="s">
        <v>402</v>
      </c>
      <c r="G151" t="s">
        <v>403</v>
      </c>
      <c r="H151" t="s">
        <v>388</v>
      </c>
      <c r="I151" t="s">
        <v>389</v>
      </c>
    </row>
    <row r="152" spans="5:9" x14ac:dyDescent="0.25">
      <c r="E152" t="s">
        <v>87</v>
      </c>
      <c r="F152" t="s">
        <v>404</v>
      </c>
      <c r="G152" t="s">
        <v>405</v>
      </c>
      <c r="H152" t="s">
        <v>388</v>
      </c>
      <c r="I152" t="s">
        <v>389</v>
      </c>
    </row>
    <row r="153" spans="5:9" x14ac:dyDescent="0.25">
      <c r="E153" t="s">
        <v>87</v>
      </c>
      <c r="F153" t="s">
        <v>406</v>
      </c>
      <c r="G153" t="s">
        <v>407</v>
      </c>
      <c r="H153" t="s">
        <v>388</v>
      </c>
      <c r="I153" t="s">
        <v>389</v>
      </c>
    </row>
    <row r="154" spans="5:9" x14ac:dyDescent="0.25">
      <c r="E154" t="s">
        <v>87</v>
      </c>
      <c r="F154" t="s">
        <v>408</v>
      </c>
      <c r="G154" t="s">
        <v>409</v>
      </c>
      <c r="H154" t="s">
        <v>388</v>
      </c>
      <c r="I154" t="s">
        <v>389</v>
      </c>
    </row>
    <row r="155" spans="5:9" x14ac:dyDescent="0.25">
      <c r="E155" t="s">
        <v>87</v>
      </c>
      <c r="F155" t="s">
        <v>410</v>
      </c>
      <c r="G155" t="s">
        <v>411</v>
      </c>
      <c r="H155" t="s">
        <v>388</v>
      </c>
      <c r="I155" t="s">
        <v>389</v>
      </c>
    </row>
    <row r="156" spans="5:9" x14ac:dyDescent="0.25">
      <c r="E156" t="s">
        <v>87</v>
      </c>
      <c r="F156" t="s">
        <v>412</v>
      </c>
      <c r="G156" t="s">
        <v>413</v>
      </c>
      <c r="H156" t="s">
        <v>388</v>
      </c>
      <c r="I156" t="s">
        <v>389</v>
      </c>
    </row>
    <row r="157" spans="5:9" x14ac:dyDescent="0.25">
      <c r="E157" t="s">
        <v>87</v>
      </c>
      <c r="F157" t="s">
        <v>414</v>
      </c>
      <c r="G157" t="s">
        <v>415</v>
      </c>
      <c r="H157" t="s">
        <v>388</v>
      </c>
      <c r="I157" t="s">
        <v>389</v>
      </c>
    </row>
    <row r="158" spans="5:9" x14ac:dyDescent="0.25">
      <c r="E158" t="s">
        <v>87</v>
      </c>
      <c r="F158" t="s">
        <v>416</v>
      </c>
      <c r="G158" t="s">
        <v>417</v>
      </c>
      <c r="H158" t="s">
        <v>388</v>
      </c>
      <c r="I158" t="s">
        <v>389</v>
      </c>
    </row>
    <row r="159" spans="5:9" x14ac:dyDescent="0.25">
      <c r="E159" t="s">
        <v>87</v>
      </c>
      <c r="F159" t="s">
        <v>418</v>
      </c>
      <c r="G159" t="s">
        <v>419</v>
      </c>
      <c r="H159" t="s">
        <v>388</v>
      </c>
      <c r="I159" t="s">
        <v>389</v>
      </c>
    </row>
    <row r="160" spans="5:9" x14ac:dyDescent="0.25">
      <c r="E160" t="s">
        <v>24</v>
      </c>
      <c r="F160" t="s">
        <v>420</v>
      </c>
      <c r="G160" t="s">
        <v>421</v>
      </c>
      <c r="H160" t="s">
        <v>24</v>
      </c>
      <c r="I160" t="s">
        <v>422</v>
      </c>
    </row>
    <row r="161" spans="4:9" x14ac:dyDescent="0.25">
      <c r="E161" t="s">
        <v>24</v>
      </c>
      <c r="F161" t="s">
        <v>423</v>
      </c>
      <c r="G161" t="s">
        <v>424</v>
      </c>
      <c r="H161" t="s">
        <v>24</v>
      </c>
      <c r="I161" t="s">
        <v>422</v>
      </c>
    </row>
    <row r="162" spans="4:9" x14ac:dyDescent="0.25">
      <c r="E162" t="s">
        <v>24</v>
      </c>
      <c r="F162" t="s">
        <v>425</v>
      </c>
      <c r="G162" t="s">
        <v>426</v>
      </c>
      <c r="H162" t="s">
        <v>24</v>
      </c>
      <c r="I162" t="s">
        <v>422</v>
      </c>
    </row>
    <row r="163" spans="4:9" x14ac:dyDescent="0.25">
      <c r="D163" t="s">
        <v>427</v>
      </c>
      <c r="E163" t="s">
        <v>24</v>
      </c>
      <c r="F163" t="s">
        <v>428</v>
      </c>
      <c r="G163" t="s">
        <v>210</v>
      </c>
      <c r="H163" t="s">
        <v>24</v>
      </c>
      <c r="I163" t="s">
        <v>422</v>
      </c>
    </row>
    <row r="164" spans="4:9" x14ac:dyDescent="0.25">
      <c r="E164" t="s">
        <v>24</v>
      </c>
      <c r="F164" t="s">
        <v>429</v>
      </c>
      <c r="G164" t="s">
        <v>430</v>
      </c>
      <c r="H164" t="s">
        <v>24</v>
      </c>
      <c r="I164" t="s">
        <v>422</v>
      </c>
    </row>
    <row r="165" spans="4:9" x14ac:dyDescent="0.25">
      <c r="E165" t="s">
        <v>24</v>
      </c>
      <c r="F165" t="s">
        <v>431</v>
      </c>
      <c r="G165" t="s">
        <v>432</v>
      </c>
      <c r="H165" t="s">
        <v>24</v>
      </c>
      <c r="I165" t="s">
        <v>422</v>
      </c>
    </row>
    <row r="166" spans="4:9" x14ac:dyDescent="0.25">
      <c r="D166" t="s">
        <v>427</v>
      </c>
      <c r="E166" t="s">
        <v>24</v>
      </c>
      <c r="F166" t="s">
        <v>433</v>
      </c>
      <c r="G166" t="s">
        <v>434</v>
      </c>
      <c r="H166" t="s">
        <v>24</v>
      </c>
      <c r="I166" t="s">
        <v>422</v>
      </c>
    </row>
    <row r="167" spans="4:9" x14ac:dyDescent="0.25">
      <c r="E167" t="s">
        <v>24</v>
      </c>
      <c r="F167" t="s">
        <v>435</v>
      </c>
      <c r="G167" t="s">
        <v>436</v>
      </c>
      <c r="H167" t="s">
        <v>24</v>
      </c>
      <c r="I167" t="s">
        <v>422</v>
      </c>
    </row>
    <row r="168" spans="4:9" x14ac:dyDescent="0.25">
      <c r="E168" t="s">
        <v>24</v>
      </c>
      <c r="F168" t="s">
        <v>437</v>
      </c>
      <c r="G168" t="s">
        <v>438</v>
      </c>
      <c r="H168" t="s">
        <v>24</v>
      </c>
      <c r="I168" t="s">
        <v>422</v>
      </c>
    </row>
    <row r="169" spans="4:9" x14ac:dyDescent="0.25">
      <c r="D169" t="s">
        <v>427</v>
      </c>
      <c r="E169" t="s">
        <v>24</v>
      </c>
      <c r="F169" t="s">
        <v>439</v>
      </c>
      <c r="G169" t="s">
        <v>232</v>
      </c>
      <c r="H169" t="s">
        <v>24</v>
      </c>
      <c r="I169" t="s">
        <v>422</v>
      </c>
    </row>
    <row r="170" spans="4:9" x14ac:dyDescent="0.25">
      <c r="E170" t="s">
        <v>22</v>
      </c>
      <c r="F170" t="s">
        <v>440</v>
      </c>
      <c r="G170" t="s">
        <v>441</v>
      </c>
      <c r="H170" t="s">
        <v>22</v>
      </c>
      <c r="I170" t="s">
        <v>442</v>
      </c>
    </row>
    <row r="171" spans="4:9" x14ac:dyDescent="0.25">
      <c r="E171" t="s">
        <v>22</v>
      </c>
      <c r="F171" t="s">
        <v>443</v>
      </c>
      <c r="G171" t="s">
        <v>444</v>
      </c>
      <c r="H171" t="s">
        <v>22</v>
      </c>
      <c r="I171" t="s">
        <v>442</v>
      </c>
    </row>
    <row r="172" spans="4:9" x14ac:dyDescent="0.25">
      <c r="E172" t="s">
        <v>22</v>
      </c>
      <c r="F172" t="s">
        <v>445</v>
      </c>
      <c r="G172" t="s">
        <v>446</v>
      </c>
      <c r="H172" t="s">
        <v>22</v>
      </c>
      <c r="I172" t="s">
        <v>442</v>
      </c>
    </row>
    <row r="173" spans="4:9" x14ac:dyDescent="0.25">
      <c r="E173" t="s">
        <v>22</v>
      </c>
      <c r="F173" t="s">
        <v>447</v>
      </c>
      <c r="G173" t="s">
        <v>448</v>
      </c>
      <c r="H173" t="s">
        <v>22</v>
      </c>
      <c r="I173" t="s">
        <v>442</v>
      </c>
    </row>
    <row r="174" spans="4:9" x14ac:dyDescent="0.25">
      <c r="E174" t="s">
        <v>22</v>
      </c>
      <c r="F174" t="s">
        <v>449</v>
      </c>
      <c r="G174" t="s">
        <v>450</v>
      </c>
      <c r="H174" t="s">
        <v>22</v>
      </c>
      <c r="I174" t="s">
        <v>442</v>
      </c>
    </row>
    <row r="175" spans="4:9" x14ac:dyDescent="0.25">
      <c r="E175" t="s">
        <v>22</v>
      </c>
      <c r="F175" t="s">
        <v>451</v>
      </c>
      <c r="G175" t="s">
        <v>452</v>
      </c>
      <c r="H175" t="s">
        <v>22</v>
      </c>
      <c r="I175" t="s">
        <v>442</v>
      </c>
    </row>
    <row r="176" spans="4:9" x14ac:dyDescent="0.25">
      <c r="E176" t="s">
        <v>22</v>
      </c>
      <c r="F176" t="s">
        <v>453</v>
      </c>
      <c r="G176" t="s">
        <v>454</v>
      </c>
      <c r="H176" t="s">
        <v>22</v>
      </c>
      <c r="I176" t="s">
        <v>442</v>
      </c>
    </row>
    <row r="177" spans="5:9" x14ac:dyDescent="0.25">
      <c r="E177" t="s">
        <v>22</v>
      </c>
      <c r="F177" t="s">
        <v>455</v>
      </c>
      <c r="G177" t="s">
        <v>456</v>
      </c>
      <c r="H177" t="s">
        <v>22</v>
      </c>
      <c r="I177" t="s">
        <v>442</v>
      </c>
    </row>
    <row r="178" spans="5:9" x14ac:dyDescent="0.25">
      <c r="E178" t="s">
        <v>22</v>
      </c>
      <c r="F178" t="s">
        <v>457</v>
      </c>
      <c r="G178" t="s">
        <v>458</v>
      </c>
      <c r="H178" t="s">
        <v>22</v>
      </c>
      <c r="I178" t="s">
        <v>442</v>
      </c>
    </row>
    <row r="179" spans="5:9" x14ac:dyDescent="0.25">
      <c r="E179" t="s">
        <v>22</v>
      </c>
      <c r="F179" t="s">
        <v>459</v>
      </c>
      <c r="G179" t="s">
        <v>460</v>
      </c>
      <c r="H179" t="s">
        <v>22</v>
      </c>
      <c r="I179" t="s">
        <v>442</v>
      </c>
    </row>
    <row r="180" spans="5:9" x14ac:dyDescent="0.25">
      <c r="E180" t="s">
        <v>22</v>
      </c>
      <c r="F180" t="s">
        <v>461</v>
      </c>
      <c r="G180" t="s">
        <v>462</v>
      </c>
      <c r="H180" t="s">
        <v>22</v>
      </c>
      <c r="I180" t="s">
        <v>442</v>
      </c>
    </row>
    <row r="181" spans="5:9" x14ac:dyDescent="0.25">
      <c r="E181" t="s">
        <v>22</v>
      </c>
      <c r="F181" t="s">
        <v>463</v>
      </c>
      <c r="G181" t="s">
        <v>464</v>
      </c>
      <c r="H181" t="s">
        <v>22</v>
      </c>
      <c r="I181" t="s">
        <v>442</v>
      </c>
    </row>
    <row r="182" spans="5:9" x14ac:dyDescent="0.25">
      <c r="E182" t="s">
        <v>22</v>
      </c>
      <c r="F182" t="s">
        <v>465</v>
      </c>
      <c r="G182" t="s">
        <v>466</v>
      </c>
      <c r="H182" t="s">
        <v>22</v>
      </c>
      <c r="I182" t="s">
        <v>442</v>
      </c>
    </row>
    <row r="183" spans="5:9" x14ac:dyDescent="0.25">
      <c r="E183" t="s">
        <v>22</v>
      </c>
      <c r="F183" t="s">
        <v>467</v>
      </c>
      <c r="G183" t="s">
        <v>468</v>
      </c>
      <c r="H183" t="s">
        <v>22</v>
      </c>
      <c r="I183" t="s">
        <v>442</v>
      </c>
    </row>
    <row r="184" spans="5:9" x14ac:dyDescent="0.25">
      <c r="E184" t="s">
        <v>22</v>
      </c>
      <c r="F184" t="s">
        <v>469</v>
      </c>
      <c r="G184" t="s">
        <v>470</v>
      </c>
      <c r="H184" t="s">
        <v>22</v>
      </c>
      <c r="I184" t="s">
        <v>442</v>
      </c>
    </row>
    <row r="185" spans="5:9" x14ac:dyDescent="0.25">
      <c r="E185" t="s">
        <v>22</v>
      </c>
      <c r="F185" t="s">
        <v>471</v>
      </c>
      <c r="G185" t="s">
        <v>472</v>
      </c>
      <c r="H185" t="s">
        <v>22</v>
      </c>
      <c r="I185" t="s">
        <v>442</v>
      </c>
    </row>
    <row r="186" spans="5:9" x14ac:dyDescent="0.25">
      <c r="E186" t="s">
        <v>22</v>
      </c>
      <c r="F186" t="s">
        <v>473</v>
      </c>
      <c r="G186" t="s">
        <v>474</v>
      </c>
      <c r="H186" t="s">
        <v>22</v>
      </c>
      <c r="I186" t="s">
        <v>442</v>
      </c>
    </row>
    <row r="187" spans="5:9" x14ac:dyDescent="0.25">
      <c r="E187" t="s">
        <v>22</v>
      </c>
      <c r="F187" t="s">
        <v>475</v>
      </c>
      <c r="G187" t="s">
        <v>476</v>
      </c>
      <c r="H187" t="s">
        <v>22</v>
      </c>
      <c r="I187" t="s">
        <v>442</v>
      </c>
    </row>
    <row r="188" spans="5:9" x14ac:dyDescent="0.25">
      <c r="E188" t="s">
        <v>22</v>
      </c>
      <c r="F188" t="s">
        <v>477</v>
      </c>
      <c r="G188" t="s">
        <v>478</v>
      </c>
      <c r="H188" t="s">
        <v>22</v>
      </c>
      <c r="I188" t="s">
        <v>442</v>
      </c>
    </row>
    <row r="189" spans="5:9" x14ac:dyDescent="0.25">
      <c r="E189" t="s">
        <v>22</v>
      </c>
      <c r="F189" t="s">
        <v>479</v>
      </c>
      <c r="G189" t="s">
        <v>480</v>
      </c>
      <c r="H189" t="s">
        <v>22</v>
      </c>
      <c r="I189" t="s">
        <v>442</v>
      </c>
    </row>
    <row r="190" spans="5:9" x14ac:dyDescent="0.25">
      <c r="E190" t="s">
        <v>22</v>
      </c>
      <c r="F190" t="s">
        <v>481</v>
      </c>
      <c r="G190" t="s">
        <v>482</v>
      </c>
      <c r="H190" t="s">
        <v>22</v>
      </c>
      <c r="I190" t="s">
        <v>442</v>
      </c>
    </row>
    <row r="191" spans="5:9" x14ac:dyDescent="0.25">
      <c r="E191" t="s">
        <v>22</v>
      </c>
      <c r="F191" t="s">
        <v>483</v>
      </c>
      <c r="G191" t="s">
        <v>484</v>
      </c>
      <c r="H191" t="s">
        <v>22</v>
      </c>
      <c r="I191" t="s">
        <v>442</v>
      </c>
    </row>
    <row r="192" spans="5:9" x14ac:dyDescent="0.25">
      <c r="E192" t="s">
        <v>22</v>
      </c>
      <c r="F192" t="s">
        <v>485</v>
      </c>
      <c r="G192" t="s">
        <v>486</v>
      </c>
      <c r="H192" t="s">
        <v>22</v>
      </c>
      <c r="I192" t="s">
        <v>442</v>
      </c>
    </row>
    <row r="193" spans="5:9" x14ac:dyDescent="0.25">
      <c r="E193" t="s">
        <v>22</v>
      </c>
      <c r="F193" t="s">
        <v>487</v>
      </c>
      <c r="G193" t="s">
        <v>488</v>
      </c>
      <c r="H193" t="s">
        <v>22</v>
      </c>
      <c r="I193" t="s">
        <v>442</v>
      </c>
    </row>
    <row r="194" spans="5:9" x14ac:dyDescent="0.25">
      <c r="E194" t="s">
        <v>22</v>
      </c>
      <c r="F194" t="s">
        <v>489</v>
      </c>
      <c r="G194" t="s">
        <v>490</v>
      </c>
      <c r="H194" t="s">
        <v>22</v>
      </c>
      <c r="I194" t="s">
        <v>442</v>
      </c>
    </row>
    <row r="195" spans="5:9" x14ac:dyDescent="0.25">
      <c r="E195" t="s">
        <v>22</v>
      </c>
      <c r="F195" t="s">
        <v>491</v>
      </c>
      <c r="G195" t="s">
        <v>492</v>
      </c>
      <c r="H195" t="s">
        <v>22</v>
      </c>
      <c r="I195" t="s">
        <v>442</v>
      </c>
    </row>
    <row r="196" spans="5:9" x14ac:dyDescent="0.25">
      <c r="E196" t="s">
        <v>22</v>
      </c>
      <c r="F196" t="s">
        <v>493</v>
      </c>
      <c r="G196" t="s">
        <v>494</v>
      </c>
      <c r="H196" t="s">
        <v>22</v>
      </c>
      <c r="I196" t="s">
        <v>442</v>
      </c>
    </row>
    <row r="197" spans="5:9" x14ac:dyDescent="0.25">
      <c r="E197" t="s">
        <v>22</v>
      </c>
      <c r="F197" t="s">
        <v>495</v>
      </c>
      <c r="G197" t="s">
        <v>496</v>
      </c>
      <c r="H197" t="s">
        <v>22</v>
      </c>
      <c r="I197" t="s">
        <v>442</v>
      </c>
    </row>
    <row r="198" spans="5:9" x14ac:dyDescent="0.25">
      <c r="E198" t="s">
        <v>497</v>
      </c>
      <c r="F198" t="s">
        <v>498</v>
      </c>
      <c r="G198" t="s">
        <v>499</v>
      </c>
      <c r="H198" t="s">
        <v>39</v>
      </c>
      <c r="I198" t="s">
        <v>500</v>
      </c>
    </row>
    <row r="199" spans="5:9" x14ac:dyDescent="0.25">
      <c r="E199" t="s">
        <v>497</v>
      </c>
      <c r="F199" t="s">
        <v>501</v>
      </c>
      <c r="G199" t="s">
        <v>502</v>
      </c>
      <c r="H199" t="s">
        <v>39</v>
      </c>
      <c r="I199" t="s">
        <v>500</v>
      </c>
    </row>
    <row r="200" spans="5:9" x14ac:dyDescent="0.25">
      <c r="E200" t="s">
        <v>497</v>
      </c>
      <c r="F200" t="s">
        <v>503</v>
      </c>
      <c r="G200" t="s">
        <v>504</v>
      </c>
      <c r="H200" t="s">
        <v>39</v>
      </c>
      <c r="I200" t="s">
        <v>500</v>
      </c>
    </row>
    <row r="201" spans="5:9" x14ac:dyDescent="0.25">
      <c r="E201" t="s">
        <v>497</v>
      </c>
      <c r="F201" t="s">
        <v>505</v>
      </c>
      <c r="G201" t="s">
        <v>506</v>
      </c>
      <c r="H201" t="s">
        <v>39</v>
      </c>
      <c r="I201" t="s">
        <v>500</v>
      </c>
    </row>
    <row r="202" spans="5:9" x14ac:dyDescent="0.25">
      <c r="E202" t="s">
        <v>497</v>
      </c>
      <c r="F202" t="s">
        <v>507</v>
      </c>
      <c r="G202" t="s">
        <v>508</v>
      </c>
      <c r="H202" t="s">
        <v>39</v>
      </c>
      <c r="I202" t="s">
        <v>500</v>
      </c>
    </row>
    <row r="203" spans="5:9" x14ac:dyDescent="0.25">
      <c r="E203" t="s">
        <v>497</v>
      </c>
      <c r="F203" t="s">
        <v>509</v>
      </c>
      <c r="G203" t="s">
        <v>510</v>
      </c>
      <c r="H203" t="s">
        <v>39</v>
      </c>
      <c r="I203" t="s">
        <v>500</v>
      </c>
    </row>
    <row r="204" spans="5:9" x14ac:dyDescent="0.25">
      <c r="E204" t="s">
        <v>497</v>
      </c>
      <c r="F204" t="s">
        <v>511</v>
      </c>
      <c r="G204" t="s">
        <v>512</v>
      </c>
      <c r="H204" t="s">
        <v>39</v>
      </c>
      <c r="I204" t="s">
        <v>500</v>
      </c>
    </row>
    <row r="205" spans="5:9" x14ac:dyDescent="0.25">
      <c r="E205" t="s">
        <v>497</v>
      </c>
      <c r="F205" t="s">
        <v>513</v>
      </c>
      <c r="G205" t="s">
        <v>514</v>
      </c>
      <c r="H205" t="s">
        <v>39</v>
      </c>
      <c r="I205" t="s">
        <v>500</v>
      </c>
    </row>
    <row r="206" spans="5:9" x14ac:dyDescent="0.25">
      <c r="E206" t="s">
        <v>497</v>
      </c>
      <c r="F206" t="s">
        <v>515</v>
      </c>
      <c r="G206" t="s">
        <v>516</v>
      </c>
      <c r="H206" t="s">
        <v>39</v>
      </c>
      <c r="I206" t="s">
        <v>500</v>
      </c>
    </row>
    <row r="207" spans="5:9" x14ac:dyDescent="0.25">
      <c r="E207" t="s">
        <v>497</v>
      </c>
      <c r="F207" t="s">
        <v>517</v>
      </c>
      <c r="G207" t="s">
        <v>518</v>
      </c>
      <c r="H207" t="s">
        <v>39</v>
      </c>
      <c r="I207" t="s">
        <v>500</v>
      </c>
    </row>
    <row r="208" spans="5:9" x14ac:dyDescent="0.25">
      <c r="E208" t="s">
        <v>497</v>
      </c>
      <c r="F208" t="s">
        <v>519</v>
      </c>
      <c r="G208" t="s">
        <v>520</v>
      </c>
      <c r="H208" t="s">
        <v>39</v>
      </c>
      <c r="I208" t="s">
        <v>500</v>
      </c>
    </row>
    <row r="209" spans="5:9" x14ac:dyDescent="0.25">
      <c r="E209" t="s">
        <v>497</v>
      </c>
      <c r="F209" t="s">
        <v>521</v>
      </c>
      <c r="G209" t="s">
        <v>522</v>
      </c>
      <c r="H209" t="s">
        <v>39</v>
      </c>
      <c r="I209" t="s">
        <v>500</v>
      </c>
    </row>
    <row r="210" spans="5:9" x14ac:dyDescent="0.25">
      <c r="E210" t="s">
        <v>497</v>
      </c>
      <c r="F210" t="s">
        <v>523</v>
      </c>
      <c r="G210" t="s">
        <v>524</v>
      </c>
      <c r="H210" t="s">
        <v>39</v>
      </c>
      <c r="I210" t="s">
        <v>500</v>
      </c>
    </row>
    <row r="211" spans="5:9" x14ac:dyDescent="0.25">
      <c r="E211" t="s">
        <v>497</v>
      </c>
      <c r="F211" t="s">
        <v>525</v>
      </c>
      <c r="G211" t="s">
        <v>526</v>
      </c>
      <c r="H211" t="s">
        <v>39</v>
      </c>
      <c r="I211" t="s">
        <v>500</v>
      </c>
    </row>
    <row r="212" spans="5:9" x14ac:dyDescent="0.25">
      <c r="E212" t="s">
        <v>497</v>
      </c>
      <c r="F212" t="s">
        <v>527</v>
      </c>
      <c r="G212" t="s">
        <v>528</v>
      </c>
      <c r="H212" t="s">
        <v>39</v>
      </c>
      <c r="I212" t="s">
        <v>500</v>
      </c>
    </row>
    <row r="213" spans="5:9" x14ac:dyDescent="0.25">
      <c r="E213" t="s">
        <v>497</v>
      </c>
      <c r="F213" t="s">
        <v>529</v>
      </c>
      <c r="G213" t="s">
        <v>530</v>
      </c>
      <c r="H213" t="s">
        <v>39</v>
      </c>
      <c r="I213" t="s">
        <v>500</v>
      </c>
    </row>
    <row r="214" spans="5:9" x14ac:dyDescent="0.25">
      <c r="E214" t="s">
        <v>497</v>
      </c>
      <c r="F214" t="s">
        <v>531</v>
      </c>
      <c r="G214" t="s">
        <v>532</v>
      </c>
      <c r="H214" t="s">
        <v>39</v>
      </c>
      <c r="I214" t="s">
        <v>500</v>
      </c>
    </row>
    <row r="215" spans="5:9" x14ac:dyDescent="0.25">
      <c r="E215" t="s">
        <v>497</v>
      </c>
      <c r="F215" t="s">
        <v>533</v>
      </c>
      <c r="G215" t="s">
        <v>534</v>
      </c>
      <c r="H215" t="s">
        <v>39</v>
      </c>
      <c r="I215" t="s">
        <v>500</v>
      </c>
    </row>
    <row r="216" spans="5:9" x14ac:dyDescent="0.25">
      <c r="E216" t="s">
        <v>497</v>
      </c>
      <c r="F216" t="s">
        <v>535</v>
      </c>
      <c r="G216" t="s">
        <v>536</v>
      </c>
      <c r="H216" t="s">
        <v>39</v>
      </c>
      <c r="I216" t="s">
        <v>500</v>
      </c>
    </row>
    <row r="217" spans="5:9" x14ac:dyDescent="0.25">
      <c r="E217" t="s">
        <v>497</v>
      </c>
      <c r="F217" t="s">
        <v>537</v>
      </c>
      <c r="G217" t="s">
        <v>538</v>
      </c>
      <c r="H217" t="s">
        <v>39</v>
      </c>
      <c r="I217" t="s">
        <v>500</v>
      </c>
    </row>
    <row r="218" spans="5:9" x14ac:dyDescent="0.25">
      <c r="E218" t="s">
        <v>497</v>
      </c>
      <c r="F218" t="s">
        <v>539</v>
      </c>
      <c r="G218" t="s">
        <v>540</v>
      </c>
      <c r="H218" t="s">
        <v>39</v>
      </c>
      <c r="I218" t="s">
        <v>500</v>
      </c>
    </row>
    <row r="219" spans="5:9" x14ac:dyDescent="0.25">
      <c r="E219" t="s">
        <v>102</v>
      </c>
      <c r="F219" t="s">
        <v>541</v>
      </c>
      <c r="G219" t="s">
        <v>542</v>
      </c>
      <c r="H219" t="s">
        <v>543</v>
      </c>
      <c r="I219" t="s">
        <v>544</v>
      </c>
    </row>
    <row r="220" spans="5:9" x14ac:dyDescent="0.25">
      <c r="E220" t="s">
        <v>106</v>
      </c>
      <c r="F220" t="s">
        <v>545</v>
      </c>
      <c r="G220" t="s">
        <v>546</v>
      </c>
      <c r="H220" t="s">
        <v>547</v>
      </c>
      <c r="I220" t="s">
        <v>548</v>
      </c>
    </row>
    <row r="221" spans="5:9" x14ac:dyDescent="0.25">
      <c r="E221" t="s">
        <v>106</v>
      </c>
      <c r="F221" t="s">
        <v>549</v>
      </c>
      <c r="G221" t="s">
        <v>550</v>
      </c>
      <c r="H221" t="s">
        <v>547</v>
      </c>
      <c r="I221" t="s">
        <v>548</v>
      </c>
    </row>
    <row r="222" spans="5:9" x14ac:dyDescent="0.25">
      <c r="E222" t="s">
        <v>106</v>
      </c>
      <c r="F222" t="s">
        <v>551</v>
      </c>
      <c r="G222" t="s">
        <v>552</v>
      </c>
      <c r="H222" t="s">
        <v>547</v>
      </c>
      <c r="I222" t="s">
        <v>548</v>
      </c>
    </row>
    <row r="223" spans="5:9" x14ac:dyDescent="0.25">
      <c r="E223" t="s">
        <v>106</v>
      </c>
      <c r="F223" t="s">
        <v>553</v>
      </c>
      <c r="G223" t="s">
        <v>554</v>
      </c>
      <c r="H223" t="s">
        <v>547</v>
      </c>
      <c r="I223" t="s">
        <v>548</v>
      </c>
    </row>
    <row r="224" spans="5:9" x14ac:dyDescent="0.25">
      <c r="E224" t="s">
        <v>106</v>
      </c>
      <c r="F224" t="s">
        <v>555</v>
      </c>
      <c r="G224" t="s">
        <v>556</v>
      </c>
      <c r="H224" t="s">
        <v>547</v>
      </c>
      <c r="I224" t="s">
        <v>548</v>
      </c>
    </row>
    <row r="225" spans="5:9" x14ac:dyDescent="0.25">
      <c r="E225" t="s">
        <v>106</v>
      </c>
      <c r="F225" t="s">
        <v>557</v>
      </c>
      <c r="G225" t="s">
        <v>558</v>
      </c>
      <c r="H225" t="s">
        <v>547</v>
      </c>
      <c r="I225" t="s">
        <v>548</v>
      </c>
    </row>
    <row r="226" spans="5:9" x14ac:dyDescent="0.25">
      <c r="E226" t="s">
        <v>106</v>
      </c>
      <c r="F226" t="s">
        <v>559</v>
      </c>
      <c r="G226" t="s">
        <v>560</v>
      </c>
      <c r="H226" t="s">
        <v>547</v>
      </c>
      <c r="I226" t="s">
        <v>548</v>
      </c>
    </row>
    <row r="227" spans="5:9" x14ac:dyDescent="0.25">
      <c r="E227" t="s">
        <v>106</v>
      </c>
      <c r="F227" t="s">
        <v>561</v>
      </c>
      <c r="G227" t="s">
        <v>562</v>
      </c>
      <c r="H227" t="s">
        <v>547</v>
      </c>
      <c r="I227" t="s">
        <v>548</v>
      </c>
    </row>
    <row r="228" spans="5:9" x14ac:dyDescent="0.25">
      <c r="E228" t="s">
        <v>106</v>
      </c>
      <c r="F228" t="s">
        <v>563</v>
      </c>
      <c r="G228" t="s">
        <v>564</v>
      </c>
      <c r="H228" t="s">
        <v>547</v>
      </c>
      <c r="I228" t="s">
        <v>548</v>
      </c>
    </row>
    <row r="229" spans="5:9" x14ac:dyDescent="0.25">
      <c r="E229" t="s">
        <v>106</v>
      </c>
      <c r="F229" t="s">
        <v>565</v>
      </c>
      <c r="G229" t="s">
        <v>566</v>
      </c>
      <c r="H229" t="s">
        <v>547</v>
      </c>
      <c r="I229" t="s">
        <v>548</v>
      </c>
    </row>
    <row r="230" spans="5:9" x14ac:dyDescent="0.25">
      <c r="E230" t="s">
        <v>106</v>
      </c>
      <c r="F230" t="s">
        <v>567</v>
      </c>
      <c r="G230" t="s">
        <v>568</v>
      </c>
      <c r="H230" t="s">
        <v>547</v>
      </c>
      <c r="I230" t="s">
        <v>548</v>
      </c>
    </row>
    <row r="231" spans="5:9" x14ac:dyDescent="0.25">
      <c r="E231" t="s">
        <v>106</v>
      </c>
      <c r="F231" t="s">
        <v>569</v>
      </c>
      <c r="G231" t="s">
        <v>570</v>
      </c>
      <c r="H231" t="s">
        <v>547</v>
      </c>
      <c r="I231" t="s">
        <v>548</v>
      </c>
    </row>
    <row r="232" spans="5:9" x14ac:dyDescent="0.25">
      <c r="E232" t="s">
        <v>106</v>
      </c>
      <c r="F232" t="s">
        <v>571</v>
      </c>
      <c r="G232" t="s">
        <v>572</v>
      </c>
      <c r="H232" t="s">
        <v>547</v>
      </c>
      <c r="I232" t="s">
        <v>548</v>
      </c>
    </row>
    <row r="233" spans="5:9" x14ac:dyDescent="0.25">
      <c r="E233" t="s">
        <v>106</v>
      </c>
      <c r="F233" t="s">
        <v>573</v>
      </c>
      <c r="G233" t="s">
        <v>574</v>
      </c>
      <c r="H233" t="s">
        <v>547</v>
      </c>
      <c r="I233" t="s">
        <v>548</v>
      </c>
    </row>
    <row r="234" spans="5:9" x14ac:dyDescent="0.25">
      <c r="E234" t="s">
        <v>106</v>
      </c>
      <c r="F234" t="s">
        <v>575</v>
      </c>
      <c r="G234" t="s">
        <v>576</v>
      </c>
      <c r="H234" t="s">
        <v>547</v>
      </c>
      <c r="I234" t="s">
        <v>548</v>
      </c>
    </row>
    <row r="235" spans="5:9" x14ac:dyDescent="0.25">
      <c r="E235" t="s">
        <v>106</v>
      </c>
      <c r="F235" t="s">
        <v>577</v>
      </c>
      <c r="G235" t="s">
        <v>578</v>
      </c>
      <c r="H235" t="s">
        <v>547</v>
      </c>
      <c r="I235" t="s">
        <v>548</v>
      </c>
    </row>
    <row r="236" spans="5:9" x14ac:dyDescent="0.25">
      <c r="E236" t="s">
        <v>106</v>
      </c>
      <c r="F236" t="s">
        <v>579</v>
      </c>
      <c r="G236" t="s">
        <v>580</v>
      </c>
      <c r="H236" t="s">
        <v>547</v>
      </c>
      <c r="I236" t="s">
        <v>548</v>
      </c>
    </row>
    <row r="237" spans="5:9" x14ac:dyDescent="0.25">
      <c r="E237" t="s">
        <v>106</v>
      </c>
      <c r="F237" t="s">
        <v>581</v>
      </c>
      <c r="G237" t="s">
        <v>582</v>
      </c>
      <c r="H237" t="s">
        <v>547</v>
      </c>
      <c r="I237" t="s">
        <v>548</v>
      </c>
    </row>
    <row r="238" spans="5:9" x14ac:dyDescent="0.25">
      <c r="E238" t="s">
        <v>106</v>
      </c>
      <c r="F238" t="s">
        <v>583</v>
      </c>
      <c r="G238" t="s">
        <v>584</v>
      </c>
      <c r="H238" t="s">
        <v>547</v>
      </c>
      <c r="I238" t="s">
        <v>548</v>
      </c>
    </row>
    <row r="239" spans="5:9" x14ac:dyDescent="0.25">
      <c r="E239" t="s">
        <v>106</v>
      </c>
      <c r="F239" t="s">
        <v>585</v>
      </c>
      <c r="G239" t="s">
        <v>586</v>
      </c>
      <c r="H239" t="s">
        <v>547</v>
      </c>
      <c r="I239" t="s">
        <v>548</v>
      </c>
    </row>
    <row r="240" spans="5:9" x14ac:dyDescent="0.25">
      <c r="E240" t="s">
        <v>106</v>
      </c>
      <c r="F240" t="s">
        <v>587</v>
      </c>
      <c r="G240" t="s">
        <v>588</v>
      </c>
      <c r="H240" t="s">
        <v>547</v>
      </c>
      <c r="I240" t="s">
        <v>548</v>
      </c>
    </row>
    <row r="241" spans="4:9" x14ac:dyDescent="0.25">
      <c r="E241" t="s">
        <v>106</v>
      </c>
      <c r="F241" t="s">
        <v>589</v>
      </c>
      <c r="G241" t="s">
        <v>590</v>
      </c>
      <c r="H241" t="s">
        <v>547</v>
      </c>
      <c r="I241" t="s">
        <v>548</v>
      </c>
    </row>
    <row r="242" spans="4:9" x14ac:dyDescent="0.25">
      <c r="E242" t="s">
        <v>106</v>
      </c>
      <c r="F242" t="s">
        <v>591</v>
      </c>
      <c r="G242" t="s">
        <v>592</v>
      </c>
      <c r="H242" t="s">
        <v>547</v>
      </c>
      <c r="I242" t="s">
        <v>548</v>
      </c>
    </row>
    <row r="243" spans="4:9" x14ac:dyDescent="0.25">
      <c r="D243" t="s">
        <v>593</v>
      </c>
      <c r="E243" t="s">
        <v>106</v>
      </c>
      <c r="F243" t="s">
        <v>439</v>
      </c>
      <c r="G243" t="s">
        <v>232</v>
      </c>
      <c r="H243" t="s">
        <v>547</v>
      </c>
      <c r="I243" t="s">
        <v>548</v>
      </c>
    </row>
    <row r="244" spans="4:9" x14ac:dyDescent="0.25">
      <c r="E244" t="s">
        <v>106</v>
      </c>
      <c r="F244" t="s">
        <v>594</v>
      </c>
      <c r="G244" t="s">
        <v>595</v>
      </c>
      <c r="H244" t="s">
        <v>547</v>
      </c>
      <c r="I244" t="s">
        <v>548</v>
      </c>
    </row>
    <row r="245" spans="4:9" x14ac:dyDescent="0.25">
      <c r="E245" t="s">
        <v>106</v>
      </c>
      <c r="F245" t="s">
        <v>596</v>
      </c>
      <c r="G245" t="s">
        <v>597</v>
      </c>
      <c r="H245" t="s">
        <v>547</v>
      </c>
      <c r="I245" t="s">
        <v>548</v>
      </c>
    </row>
    <row r="246" spans="4:9" x14ac:dyDescent="0.25">
      <c r="E246" t="s">
        <v>109</v>
      </c>
      <c r="F246" t="s">
        <v>598</v>
      </c>
      <c r="G246" t="s">
        <v>599</v>
      </c>
      <c r="H246" t="s">
        <v>600</v>
      </c>
      <c r="I246" t="s">
        <v>601</v>
      </c>
    </row>
    <row r="247" spans="4:9" x14ac:dyDescent="0.25">
      <c r="E247" t="s">
        <v>109</v>
      </c>
      <c r="F247" t="s">
        <v>602</v>
      </c>
      <c r="G247" t="s">
        <v>603</v>
      </c>
      <c r="H247" t="s">
        <v>600</v>
      </c>
      <c r="I247" t="s">
        <v>601</v>
      </c>
    </row>
    <row r="248" spans="4:9" x14ac:dyDescent="0.25">
      <c r="E248" t="s">
        <v>109</v>
      </c>
      <c r="F248" t="s">
        <v>604</v>
      </c>
      <c r="G248" t="s">
        <v>605</v>
      </c>
      <c r="H248" t="s">
        <v>600</v>
      </c>
      <c r="I248" t="s">
        <v>601</v>
      </c>
    </row>
    <row r="249" spans="4:9" x14ac:dyDescent="0.25">
      <c r="E249" t="s">
        <v>109</v>
      </c>
      <c r="F249" t="s">
        <v>606</v>
      </c>
      <c r="G249" t="s">
        <v>607</v>
      </c>
      <c r="H249" t="s">
        <v>600</v>
      </c>
      <c r="I249" t="s">
        <v>601</v>
      </c>
    </row>
    <row r="250" spans="4:9" x14ac:dyDescent="0.25">
      <c r="E250" t="s">
        <v>109</v>
      </c>
      <c r="F250" t="s">
        <v>608</v>
      </c>
      <c r="G250" t="s">
        <v>609</v>
      </c>
      <c r="H250" t="s">
        <v>600</v>
      </c>
      <c r="I250" t="s">
        <v>601</v>
      </c>
    </row>
    <row r="251" spans="4:9" x14ac:dyDescent="0.25">
      <c r="E251" t="s">
        <v>109</v>
      </c>
      <c r="F251" t="s">
        <v>610</v>
      </c>
      <c r="G251" t="s">
        <v>611</v>
      </c>
      <c r="H251" t="s">
        <v>600</v>
      </c>
      <c r="I251" t="s">
        <v>601</v>
      </c>
    </row>
    <row r="252" spans="4:9" x14ac:dyDescent="0.25">
      <c r="E252" t="s">
        <v>109</v>
      </c>
      <c r="F252" t="s">
        <v>612</v>
      </c>
      <c r="G252" t="s">
        <v>613</v>
      </c>
      <c r="H252" t="s">
        <v>600</v>
      </c>
      <c r="I252" t="s">
        <v>601</v>
      </c>
    </row>
    <row r="253" spans="4:9" x14ac:dyDescent="0.25">
      <c r="E253" t="s">
        <v>109</v>
      </c>
      <c r="F253" t="s">
        <v>614</v>
      </c>
      <c r="G253" t="s">
        <v>615</v>
      </c>
      <c r="H253" t="s">
        <v>600</v>
      </c>
      <c r="I253" t="s">
        <v>601</v>
      </c>
    </row>
    <row r="254" spans="4:9" x14ac:dyDescent="0.25">
      <c r="E254" t="s">
        <v>109</v>
      </c>
      <c r="F254" t="s">
        <v>616</v>
      </c>
      <c r="G254" t="s">
        <v>617</v>
      </c>
      <c r="H254" t="s">
        <v>600</v>
      </c>
      <c r="I254" t="s">
        <v>601</v>
      </c>
    </row>
    <row r="255" spans="4:9" x14ac:dyDescent="0.25">
      <c r="D255" t="s">
        <v>618</v>
      </c>
      <c r="E255" t="s">
        <v>109</v>
      </c>
      <c r="F255" t="s">
        <v>619</v>
      </c>
      <c r="G255" t="s">
        <v>369</v>
      </c>
      <c r="H255" t="s">
        <v>600</v>
      </c>
      <c r="I255" t="s">
        <v>601</v>
      </c>
    </row>
    <row r="256" spans="4:9" x14ac:dyDescent="0.25">
      <c r="E256" t="s">
        <v>109</v>
      </c>
      <c r="F256" t="s">
        <v>620</v>
      </c>
      <c r="G256" t="s">
        <v>621</v>
      </c>
      <c r="H256" t="s">
        <v>600</v>
      </c>
      <c r="I256" t="s">
        <v>601</v>
      </c>
    </row>
    <row r="257" spans="4:9" x14ac:dyDescent="0.25">
      <c r="E257" t="s">
        <v>109</v>
      </c>
      <c r="F257" t="s">
        <v>622</v>
      </c>
      <c r="G257" t="s">
        <v>623</v>
      </c>
      <c r="H257" t="s">
        <v>600</v>
      </c>
      <c r="I257" t="s">
        <v>601</v>
      </c>
    </row>
    <row r="258" spans="4:9" x14ac:dyDescent="0.25">
      <c r="E258" t="s">
        <v>109</v>
      </c>
      <c r="F258" t="s">
        <v>624</v>
      </c>
      <c r="G258" t="s">
        <v>625</v>
      </c>
      <c r="H258" t="s">
        <v>600</v>
      </c>
      <c r="I258" t="s">
        <v>601</v>
      </c>
    </row>
    <row r="259" spans="4:9" x14ac:dyDescent="0.25">
      <c r="E259" t="s">
        <v>109</v>
      </c>
      <c r="F259" t="s">
        <v>626</v>
      </c>
      <c r="G259" t="s">
        <v>627</v>
      </c>
      <c r="H259" t="s">
        <v>600</v>
      </c>
      <c r="I259" t="s">
        <v>601</v>
      </c>
    </row>
    <row r="260" spans="4:9" x14ac:dyDescent="0.25">
      <c r="E260" t="s">
        <v>109</v>
      </c>
      <c r="F260" t="s">
        <v>628</v>
      </c>
      <c r="G260" t="s">
        <v>629</v>
      </c>
      <c r="H260" t="s">
        <v>600</v>
      </c>
      <c r="I260" t="s">
        <v>601</v>
      </c>
    </row>
    <row r="261" spans="4:9" x14ac:dyDescent="0.25">
      <c r="E261" t="s">
        <v>109</v>
      </c>
      <c r="F261" t="s">
        <v>630</v>
      </c>
      <c r="G261" t="s">
        <v>631</v>
      </c>
      <c r="H261" t="s">
        <v>600</v>
      </c>
      <c r="I261" t="s">
        <v>601</v>
      </c>
    </row>
    <row r="262" spans="4:9" x14ac:dyDescent="0.25">
      <c r="D262" t="s">
        <v>618</v>
      </c>
      <c r="E262" t="s">
        <v>109</v>
      </c>
      <c r="F262" t="s">
        <v>632</v>
      </c>
      <c r="G262" t="s">
        <v>633</v>
      </c>
      <c r="H262" t="s">
        <v>600</v>
      </c>
      <c r="I262" t="s">
        <v>601</v>
      </c>
    </row>
    <row r="263" spans="4:9" x14ac:dyDescent="0.25">
      <c r="E263" t="s">
        <v>112</v>
      </c>
      <c r="F263" t="s">
        <v>634</v>
      </c>
      <c r="G263" t="s">
        <v>635</v>
      </c>
      <c r="H263" t="s">
        <v>636</v>
      </c>
      <c r="I263" t="s">
        <v>637</v>
      </c>
    </row>
    <row r="264" spans="4:9" x14ac:dyDescent="0.25">
      <c r="E264" t="s">
        <v>112</v>
      </c>
      <c r="F264" t="s">
        <v>638</v>
      </c>
      <c r="G264" t="s">
        <v>639</v>
      </c>
      <c r="H264" t="s">
        <v>636</v>
      </c>
      <c r="I264" t="s">
        <v>637</v>
      </c>
    </row>
    <row r="265" spans="4:9" x14ac:dyDescent="0.25">
      <c r="E265" t="s">
        <v>112</v>
      </c>
      <c r="F265" t="s">
        <v>640</v>
      </c>
      <c r="G265" t="s">
        <v>641</v>
      </c>
      <c r="H265" t="s">
        <v>636</v>
      </c>
      <c r="I265" t="s">
        <v>637</v>
      </c>
    </row>
    <row r="266" spans="4:9" x14ac:dyDescent="0.25">
      <c r="E266" t="s">
        <v>112</v>
      </c>
      <c r="F266" t="s">
        <v>642</v>
      </c>
      <c r="G266" t="s">
        <v>643</v>
      </c>
      <c r="H266" t="s">
        <v>636</v>
      </c>
      <c r="I266" t="s">
        <v>637</v>
      </c>
    </row>
    <row r="267" spans="4:9" x14ac:dyDescent="0.25">
      <c r="E267" t="s">
        <v>112</v>
      </c>
      <c r="F267" t="s">
        <v>644</v>
      </c>
      <c r="G267" t="s">
        <v>645</v>
      </c>
      <c r="H267" t="s">
        <v>636</v>
      </c>
      <c r="I267" t="s">
        <v>637</v>
      </c>
    </row>
    <row r="268" spans="4:9" x14ac:dyDescent="0.25">
      <c r="E268" t="s">
        <v>112</v>
      </c>
      <c r="F268" t="s">
        <v>646</v>
      </c>
      <c r="G268" t="s">
        <v>647</v>
      </c>
      <c r="H268" t="s">
        <v>636</v>
      </c>
      <c r="I268" t="s">
        <v>637</v>
      </c>
    </row>
    <row r="269" spans="4:9" x14ac:dyDescent="0.25">
      <c r="E269" t="s">
        <v>112</v>
      </c>
      <c r="F269" t="s">
        <v>648</v>
      </c>
      <c r="G269" t="s">
        <v>649</v>
      </c>
      <c r="H269" t="s">
        <v>636</v>
      </c>
      <c r="I269" t="s">
        <v>637</v>
      </c>
    </row>
    <row r="270" spans="4:9" x14ac:dyDescent="0.25">
      <c r="E270" t="s">
        <v>112</v>
      </c>
      <c r="F270" t="s">
        <v>650</v>
      </c>
      <c r="G270" t="s">
        <v>651</v>
      </c>
      <c r="H270" t="s">
        <v>636</v>
      </c>
      <c r="I270" t="s">
        <v>637</v>
      </c>
    </row>
    <row r="271" spans="4:9" x14ac:dyDescent="0.25">
      <c r="E271" t="s">
        <v>112</v>
      </c>
      <c r="F271" t="s">
        <v>652</v>
      </c>
      <c r="G271" t="s">
        <v>653</v>
      </c>
      <c r="H271" t="s">
        <v>636</v>
      </c>
      <c r="I271" t="s">
        <v>637</v>
      </c>
    </row>
    <row r="272" spans="4:9" x14ac:dyDescent="0.25">
      <c r="E272" t="s">
        <v>112</v>
      </c>
      <c r="F272" t="s">
        <v>654</v>
      </c>
      <c r="G272" t="s">
        <v>655</v>
      </c>
      <c r="H272" t="s">
        <v>636</v>
      </c>
      <c r="I272" t="s">
        <v>637</v>
      </c>
    </row>
    <row r="273" spans="4:9" x14ac:dyDescent="0.25">
      <c r="E273" t="s">
        <v>112</v>
      </c>
      <c r="F273" t="s">
        <v>656</v>
      </c>
      <c r="G273" t="s">
        <v>657</v>
      </c>
      <c r="H273" t="s">
        <v>636</v>
      </c>
      <c r="I273" t="s">
        <v>637</v>
      </c>
    </row>
    <row r="274" spans="4:9" x14ac:dyDescent="0.25">
      <c r="E274" t="s">
        <v>112</v>
      </c>
      <c r="F274" t="s">
        <v>658</v>
      </c>
      <c r="G274" t="s">
        <v>659</v>
      </c>
      <c r="H274" t="s">
        <v>636</v>
      </c>
      <c r="I274" t="s">
        <v>637</v>
      </c>
    </row>
    <row r="275" spans="4:9" x14ac:dyDescent="0.25">
      <c r="E275" t="s">
        <v>112</v>
      </c>
      <c r="F275" t="s">
        <v>660</v>
      </c>
      <c r="G275" t="s">
        <v>661</v>
      </c>
      <c r="H275" t="s">
        <v>636</v>
      </c>
      <c r="I275" t="s">
        <v>637</v>
      </c>
    </row>
    <row r="276" spans="4:9" x14ac:dyDescent="0.25">
      <c r="E276" t="s">
        <v>112</v>
      </c>
      <c r="F276" t="s">
        <v>662</v>
      </c>
      <c r="G276" t="s">
        <v>663</v>
      </c>
      <c r="H276" t="s">
        <v>636</v>
      </c>
      <c r="I276" t="s">
        <v>637</v>
      </c>
    </row>
    <row r="277" spans="4:9" x14ac:dyDescent="0.25">
      <c r="E277" t="s">
        <v>112</v>
      </c>
      <c r="F277" t="s">
        <v>664</v>
      </c>
      <c r="G277" t="s">
        <v>665</v>
      </c>
      <c r="H277" t="s">
        <v>636</v>
      </c>
      <c r="I277" t="s">
        <v>637</v>
      </c>
    </row>
    <row r="278" spans="4:9" x14ac:dyDescent="0.25">
      <c r="D278" t="s">
        <v>666</v>
      </c>
      <c r="E278" t="s">
        <v>112</v>
      </c>
      <c r="F278" t="s">
        <v>667</v>
      </c>
      <c r="G278" t="s">
        <v>668</v>
      </c>
      <c r="H278" t="s">
        <v>636</v>
      </c>
      <c r="I278" t="s">
        <v>637</v>
      </c>
    </row>
    <row r="279" spans="4:9" x14ac:dyDescent="0.25">
      <c r="E279" t="s">
        <v>112</v>
      </c>
      <c r="F279" t="s">
        <v>669</v>
      </c>
      <c r="G279" t="s">
        <v>670</v>
      </c>
      <c r="H279" t="s">
        <v>636</v>
      </c>
      <c r="I279" t="s">
        <v>637</v>
      </c>
    </row>
    <row r="280" spans="4:9" x14ac:dyDescent="0.25">
      <c r="E280" t="s">
        <v>112</v>
      </c>
      <c r="F280" t="s">
        <v>671</v>
      </c>
      <c r="G280" t="s">
        <v>672</v>
      </c>
      <c r="H280" t="s">
        <v>636</v>
      </c>
      <c r="I280" t="s">
        <v>637</v>
      </c>
    </row>
    <row r="281" spans="4:9" x14ac:dyDescent="0.25">
      <c r="E281" t="s">
        <v>112</v>
      </c>
      <c r="F281" t="s">
        <v>673</v>
      </c>
      <c r="G281" t="s">
        <v>674</v>
      </c>
      <c r="H281" t="s">
        <v>636</v>
      </c>
      <c r="I281" t="s">
        <v>637</v>
      </c>
    </row>
    <row r="282" spans="4:9" x14ac:dyDescent="0.25">
      <c r="D282" t="s">
        <v>666</v>
      </c>
      <c r="E282" t="s">
        <v>112</v>
      </c>
      <c r="F282" t="s">
        <v>433</v>
      </c>
      <c r="G282" t="s">
        <v>434</v>
      </c>
      <c r="H282" t="s">
        <v>636</v>
      </c>
      <c r="I282" t="s">
        <v>637</v>
      </c>
    </row>
    <row r="283" spans="4:9" x14ac:dyDescent="0.25">
      <c r="E283" t="s">
        <v>112</v>
      </c>
      <c r="F283" t="s">
        <v>675</v>
      </c>
      <c r="G283" t="s">
        <v>676</v>
      </c>
      <c r="H283" t="s">
        <v>636</v>
      </c>
      <c r="I283" t="s">
        <v>637</v>
      </c>
    </row>
    <row r="284" spans="4:9" x14ac:dyDescent="0.25">
      <c r="E284" t="s">
        <v>112</v>
      </c>
      <c r="F284" t="s">
        <v>677</v>
      </c>
      <c r="G284" t="s">
        <v>678</v>
      </c>
      <c r="H284" t="s">
        <v>636</v>
      </c>
      <c r="I284" t="s">
        <v>637</v>
      </c>
    </row>
    <row r="285" spans="4:9" x14ac:dyDescent="0.25">
      <c r="E285" t="s">
        <v>112</v>
      </c>
      <c r="F285" t="s">
        <v>679</v>
      </c>
      <c r="G285" t="s">
        <v>680</v>
      </c>
      <c r="H285" t="s">
        <v>636</v>
      </c>
      <c r="I285" t="s">
        <v>637</v>
      </c>
    </row>
    <row r="286" spans="4:9" x14ac:dyDescent="0.25">
      <c r="E286" t="s">
        <v>112</v>
      </c>
      <c r="F286" t="s">
        <v>681</v>
      </c>
      <c r="G286" t="s">
        <v>682</v>
      </c>
      <c r="H286" t="s">
        <v>636</v>
      </c>
      <c r="I286" t="s">
        <v>637</v>
      </c>
    </row>
    <row r="287" spans="4:9" x14ac:dyDescent="0.25">
      <c r="E287" t="s">
        <v>112</v>
      </c>
      <c r="F287" t="s">
        <v>683</v>
      </c>
      <c r="G287" t="s">
        <v>684</v>
      </c>
      <c r="H287" t="s">
        <v>636</v>
      </c>
      <c r="I287" t="s">
        <v>637</v>
      </c>
    </row>
    <row r="288" spans="4:9" x14ac:dyDescent="0.25">
      <c r="E288" t="s">
        <v>115</v>
      </c>
      <c r="F288" t="s">
        <v>685</v>
      </c>
      <c r="G288" t="s">
        <v>686</v>
      </c>
      <c r="H288" t="s">
        <v>687</v>
      </c>
      <c r="I288" t="s">
        <v>688</v>
      </c>
    </row>
    <row r="289" spans="5:9" x14ac:dyDescent="0.25">
      <c r="E289" t="s">
        <v>115</v>
      </c>
      <c r="F289" t="s">
        <v>689</v>
      </c>
      <c r="G289" t="s">
        <v>690</v>
      </c>
      <c r="H289" t="s">
        <v>687</v>
      </c>
      <c r="I289" t="s">
        <v>688</v>
      </c>
    </row>
    <row r="290" spans="5:9" x14ac:dyDescent="0.25">
      <c r="E290" t="s">
        <v>115</v>
      </c>
      <c r="F290" t="s">
        <v>691</v>
      </c>
      <c r="G290" t="s">
        <v>692</v>
      </c>
      <c r="H290" t="s">
        <v>687</v>
      </c>
      <c r="I290" t="s">
        <v>688</v>
      </c>
    </row>
    <row r="291" spans="5:9" x14ac:dyDescent="0.25">
      <c r="E291" t="s">
        <v>115</v>
      </c>
      <c r="F291" t="s">
        <v>693</v>
      </c>
      <c r="G291" t="s">
        <v>694</v>
      </c>
      <c r="H291" t="s">
        <v>687</v>
      </c>
      <c r="I291" t="s">
        <v>688</v>
      </c>
    </row>
    <row r="292" spans="5:9" x14ac:dyDescent="0.25">
      <c r="E292" t="s">
        <v>115</v>
      </c>
      <c r="F292" t="s">
        <v>695</v>
      </c>
      <c r="G292" t="s">
        <v>696</v>
      </c>
      <c r="H292" t="s">
        <v>687</v>
      </c>
      <c r="I292" t="s">
        <v>688</v>
      </c>
    </row>
    <row r="293" spans="5:9" x14ac:dyDescent="0.25">
      <c r="E293" t="s">
        <v>115</v>
      </c>
      <c r="F293" t="s">
        <v>697</v>
      </c>
      <c r="G293" t="s">
        <v>698</v>
      </c>
      <c r="H293" t="s">
        <v>687</v>
      </c>
      <c r="I293" t="s">
        <v>688</v>
      </c>
    </row>
    <row r="294" spans="5:9" x14ac:dyDescent="0.25">
      <c r="E294" t="s">
        <v>115</v>
      </c>
      <c r="F294" t="s">
        <v>699</v>
      </c>
      <c r="G294" t="s">
        <v>700</v>
      </c>
      <c r="H294" t="s">
        <v>687</v>
      </c>
      <c r="I294" t="s">
        <v>688</v>
      </c>
    </row>
    <row r="295" spans="5:9" x14ac:dyDescent="0.25">
      <c r="E295" t="s">
        <v>115</v>
      </c>
      <c r="F295" t="s">
        <v>701</v>
      </c>
      <c r="G295" t="s">
        <v>702</v>
      </c>
      <c r="H295" t="s">
        <v>687</v>
      </c>
      <c r="I295" t="s">
        <v>688</v>
      </c>
    </row>
    <row r="296" spans="5:9" x14ac:dyDescent="0.25">
      <c r="E296" t="s">
        <v>115</v>
      </c>
      <c r="F296" t="s">
        <v>703</v>
      </c>
      <c r="G296" t="s">
        <v>704</v>
      </c>
      <c r="H296" t="s">
        <v>687</v>
      </c>
      <c r="I296" t="s">
        <v>688</v>
      </c>
    </row>
    <row r="297" spans="5:9" x14ac:dyDescent="0.25">
      <c r="E297" t="s">
        <v>115</v>
      </c>
      <c r="F297" t="s">
        <v>705</v>
      </c>
      <c r="G297" t="s">
        <v>706</v>
      </c>
      <c r="H297" t="s">
        <v>687</v>
      </c>
      <c r="I297" t="s">
        <v>688</v>
      </c>
    </row>
    <row r="298" spans="5:9" x14ac:dyDescent="0.25">
      <c r="E298" t="s">
        <v>115</v>
      </c>
      <c r="F298" t="s">
        <v>707</v>
      </c>
      <c r="G298" t="s">
        <v>708</v>
      </c>
      <c r="H298" t="s">
        <v>687</v>
      </c>
      <c r="I298" t="s">
        <v>688</v>
      </c>
    </row>
    <row r="299" spans="5:9" x14ac:dyDescent="0.25">
      <c r="E299" t="s">
        <v>115</v>
      </c>
      <c r="F299" t="s">
        <v>709</v>
      </c>
      <c r="G299" t="s">
        <v>710</v>
      </c>
      <c r="H299" t="s">
        <v>687</v>
      </c>
      <c r="I299" t="s">
        <v>688</v>
      </c>
    </row>
    <row r="300" spans="5:9" x14ac:dyDescent="0.25">
      <c r="E300" t="s">
        <v>115</v>
      </c>
      <c r="F300" t="s">
        <v>711</v>
      </c>
      <c r="G300" t="s">
        <v>712</v>
      </c>
      <c r="H300" t="s">
        <v>687</v>
      </c>
      <c r="I300" t="s">
        <v>688</v>
      </c>
    </row>
    <row r="301" spans="5:9" x14ac:dyDescent="0.25">
      <c r="E301" t="s">
        <v>115</v>
      </c>
      <c r="F301" t="s">
        <v>713</v>
      </c>
      <c r="G301" t="s">
        <v>714</v>
      </c>
      <c r="H301" t="s">
        <v>687</v>
      </c>
      <c r="I301" t="s">
        <v>688</v>
      </c>
    </row>
    <row r="302" spans="5:9" x14ac:dyDescent="0.25">
      <c r="E302" t="s">
        <v>115</v>
      </c>
      <c r="F302" t="s">
        <v>715</v>
      </c>
      <c r="G302" t="s">
        <v>716</v>
      </c>
      <c r="H302" t="s">
        <v>687</v>
      </c>
      <c r="I302" t="s">
        <v>688</v>
      </c>
    </row>
    <row r="303" spans="5:9" x14ac:dyDescent="0.25">
      <c r="E303" t="s">
        <v>115</v>
      </c>
      <c r="F303" t="s">
        <v>717</v>
      </c>
      <c r="G303" t="s">
        <v>718</v>
      </c>
      <c r="H303" t="s">
        <v>687</v>
      </c>
      <c r="I303" t="s">
        <v>688</v>
      </c>
    </row>
    <row r="304" spans="5:9" x14ac:dyDescent="0.25">
      <c r="E304" t="s">
        <v>115</v>
      </c>
      <c r="F304" t="s">
        <v>689</v>
      </c>
      <c r="G304" t="s">
        <v>690</v>
      </c>
      <c r="H304" t="s">
        <v>687</v>
      </c>
      <c r="I304" t="s">
        <v>688</v>
      </c>
    </row>
    <row r="305" spans="5:9" x14ac:dyDescent="0.25">
      <c r="E305" t="s">
        <v>115</v>
      </c>
      <c r="F305" t="s">
        <v>719</v>
      </c>
      <c r="G305" t="s">
        <v>720</v>
      </c>
      <c r="H305" t="s">
        <v>687</v>
      </c>
      <c r="I305" t="s">
        <v>688</v>
      </c>
    </row>
    <row r="306" spans="5:9" x14ac:dyDescent="0.25">
      <c r="E306" t="s">
        <v>115</v>
      </c>
      <c r="F306" t="s">
        <v>721</v>
      </c>
      <c r="G306" t="s">
        <v>722</v>
      </c>
      <c r="H306" t="s">
        <v>687</v>
      </c>
      <c r="I306" t="s">
        <v>688</v>
      </c>
    </row>
    <row r="307" spans="5:9" x14ac:dyDescent="0.25">
      <c r="E307" t="s">
        <v>115</v>
      </c>
      <c r="F307" t="s">
        <v>723</v>
      </c>
      <c r="G307" t="s">
        <v>724</v>
      </c>
      <c r="H307" t="s">
        <v>687</v>
      </c>
      <c r="I307" t="s">
        <v>688</v>
      </c>
    </row>
    <row r="308" spans="5:9" x14ac:dyDescent="0.25">
      <c r="E308" t="s">
        <v>115</v>
      </c>
      <c r="F308" t="s">
        <v>725</v>
      </c>
      <c r="G308" t="s">
        <v>726</v>
      </c>
      <c r="H308" t="s">
        <v>687</v>
      </c>
      <c r="I308" t="s">
        <v>688</v>
      </c>
    </row>
    <row r="309" spans="5:9" x14ac:dyDescent="0.25">
      <c r="E309" t="s">
        <v>118</v>
      </c>
      <c r="F309" t="s">
        <v>727</v>
      </c>
      <c r="G309" t="s">
        <v>728</v>
      </c>
      <c r="H309" t="s">
        <v>729</v>
      </c>
      <c r="I309" t="s">
        <v>730</v>
      </c>
    </row>
    <row r="310" spans="5:9" x14ac:dyDescent="0.25">
      <c r="E310" t="s">
        <v>118</v>
      </c>
      <c r="F310" t="s">
        <v>731</v>
      </c>
      <c r="G310" t="s">
        <v>732</v>
      </c>
      <c r="H310" t="s">
        <v>729</v>
      </c>
      <c r="I310" t="s">
        <v>730</v>
      </c>
    </row>
    <row r="311" spans="5:9" x14ac:dyDescent="0.25">
      <c r="E311" t="s">
        <v>118</v>
      </c>
      <c r="F311" t="s">
        <v>733</v>
      </c>
      <c r="G311" t="s">
        <v>734</v>
      </c>
      <c r="H311" t="s">
        <v>729</v>
      </c>
      <c r="I311" t="s">
        <v>730</v>
      </c>
    </row>
    <row r="312" spans="5:9" x14ac:dyDescent="0.25">
      <c r="E312" t="s">
        <v>118</v>
      </c>
      <c r="F312" t="s">
        <v>735</v>
      </c>
      <c r="G312" t="s">
        <v>736</v>
      </c>
      <c r="H312" t="s">
        <v>729</v>
      </c>
      <c r="I312" t="s">
        <v>730</v>
      </c>
    </row>
    <row r="313" spans="5:9" x14ac:dyDescent="0.25">
      <c r="E313" t="s">
        <v>118</v>
      </c>
      <c r="F313" t="s">
        <v>737</v>
      </c>
      <c r="G313" t="s">
        <v>738</v>
      </c>
      <c r="H313" t="s">
        <v>729</v>
      </c>
      <c r="I313" t="s">
        <v>730</v>
      </c>
    </row>
    <row r="314" spans="5:9" x14ac:dyDescent="0.25">
      <c r="E314" t="s">
        <v>118</v>
      </c>
      <c r="F314" t="s">
        <v>739</v>
      </c>
      <c r="G314" t="s">
        <v>740</v>
      </c>
      <c r="H314" t="s">
        <v>729</v>
      </c>
      <c r="I314" t="s">
        <v>730</v>
      </c>
    </row>
    <row r="315" spans="5:9" x14ac:dyDescent="0.25">
      <c r="E315" t="s">
        <v>118</v>
      </c>
      <c r="F315" t="s">
        <v>741</v>
      </c>
      <c r="G315" t="s">
        <v>742</v>
      </c>
      <c r="H315" t="s">
        <v>729</v>
      </c>
      <c r="I315" t="s">
        <v>730</v>
      </c>
    </row>
    <row r="316" spans="5:9" x14ac:dyDescent="0.25">
      <c r="E316" t="s">
        <v>118</v>
      </c>
      <c r="F316" t="s">
        <v>743</v>
      </c>
      <c r="G316" t="s">
        <v>744</v>
      </c>
      <c r="H316" t="s">
        <v>729</v>
      </c>
      <c r="I316" t="s">
        <v>730</v>
      </c>
    </row>
    <row r="317" spans="5:9" x14ac:dyDescent="0.25">
      <c r="E317" t="s">
        <v>118</v>
      </c>
      <c r="F317" t="s">
        <v>745</v>
      </c>
      <c r="G317" t="s">
        <v>746</v>
      </c>
      <c r="H317" t="s">
        <v>729</v>
      </c>
      <c r="I317" t="s">
        <v>730</v>
      </c>
    </row>
    <row r="318" spans="5:9" x14ac:dyDescent="0.25">
      <c r="E318" t="s">
        <v>118</v>
      </c>
      <c r="F318" t="s">
        <v>747</v>
      </c>
      <c r="G318" t="s">
        <v>748</v>
      </c>
      <c r="H318" t="s">
        <v>729</v>
      </c>
      <c r="I318" t="s">
        <v>730</v>
      </c>
    </row>
    <row r="319" spans="5:9" x14ac:dyDescent="0.25">
      <c r="E319" t="s">
        <v>118</v>
      </c>
      <c r="F319" t="s">
        <v>749</v>
      </c>
      <c r="G319" t="s">
        <v>750</v>
      </c>
      <c r="H319" t="s">
        <v>729</v>
      </c>
      <c r="I319" t="s">
        <v>730</v>
      </c>
    </row>
    <row r="320" spans="5:9" x14ac:dyDescent="0.25">
      <c r="E320" t="s">
        <v>118</v>
      </c>
      <c r="F320" t="s">
        <v>751</v>
      </c>
      <c r="G320" t="s">
        <v>752</v>
      </c>
      <c r="H320" t="s">
        <v>729</v>
      </c>
      <c r="I320" t="s">
        <v>730</v>
      </c>
    </row>
    <row r="321" spans="5:9" x14ac:dyDescent="0.25">
      <c r="E321" t="s">
        <v>118</v>
      </c>
      <c r="F321" t="s">
        <v>753</v>
      </c>
      <c r="G321" t="s">
        <v>754</v>
      </c>
      <c r="H321" t="s">
        <v>729</v>
      </c>
      <c r="I321" t="s">
        <v>730</v>
      </c>
    </row>
    <row r="322" spans="5:9" x14ac:dyDescent="0.25">
      <c r="E322" t="s">
        <v>118</v>
      </c>
      <c r="F322" t="s">
        <v>755</v>
      </c>
      <c r="G322" t="s">
        <v>756</v>
      </c>
      <c r="H322" t="s">
        <v>729</v>
      </c>
      <c r="I322" t="s">
        <v>730</v>
      </c>
    </row>
    <row r="323" spans="5:9" x14ac:dyDescent="0.25">
      <c r="E323" t="s">
        <v>118</v>
      </c>
      <c r="F323" t="s">
        <v>757</v>
      </c>
      <c r="G323" t="s">
        <v>758</v>
      </c>
      <c r="H323" t="s">
        <v>729</v>
      </c>
      <c r="I323" t="s">
        <v>730</v>
      </c>
    </row>
    <row r="324" spans="5:9" x14ac:dyDescent="0.25">
      <c r="E324" t="s">
        <v>118</v>
      </c>
      <c r="F324" t="s">
        <v>759</v>
      </c>
      <c r="G324" t="s">
        <v>760</v>
      </c>
      <c r="H324" t="s">
        <v>729</v>
      </c>
      <c r="I324" t="s">
        <v>730</v>
      </c>
    </row>
    <row r="325" spans="5:9" x14ac:dyDescent="0.25">
      <c r="E325" t="s">
        <v>118</v>
      </c>
      <c r="F325" t="s">
        <v>761</v>
      </c>
      <c r="G325" t="s">
        <v>762</v>
      </c>
      <c r="H325" t="s">
        <v>729</v>
      </c>
      <c r="I325" t="s">
        <v>730</v>
      </c>
    </row>
    <row r="326" spans="5:9" x14ac:dyDescent="0.25">
      <c r="E326" t="s">
        <v>121</v>
      </c>
      <c r="F326" t="s">
        <v>763</v>
      </c>
      <c r="G326" t="s">
        <v>764</v>
      </c>
      <c r="H326" t="s">
        <v>40</v>
      </c>
      <c r="I326" t="s">
        <v>765</v>
      </c>
    </row>
    <row r="327" spans="5:9" x14ac:dyDescent="0.25">
      <c r="E327" t="s">
        <v>121</v>
      </c>
      <c r="F327" t="s">
        <v>766</v>
      </c>
      <c r="G327" t="s">
        <v>767</v>
      </c>
      <c r="H327" t="s">
        <v>40</v>
      </c>
      <c r="I327" t="s">
        <v>765</v>
      </c>
    </row>
    <row r="328" spans="5:9" x14ac:dyDescent="0.25">
      <c r="E328" t="s">
        <v>121</v>
      </c>
      <c r="F328" t="s">
        <v>768</v>
      </c>
      <c r="G328" t="s">
        <v>769</v>
      </c>
      <c r="H328" t="s">
        <v>40</v>
      </c>
      <c r="I328" t="s">
        <v>765</v>
      </c>
    </row>
    <row r="329" spans="5:9" x14ac:dyDescent="0.25">
      <c r="E329" t="s">
        <v>121</v>
      </c>
      <c r="F329" t="s">
        <v>770</v>
      </c>
      <c r="G329" t="s">
        <v>771</v>
      </c>
      <c r="H329" t="s">
        <v>40</v>
      </c>
      <c r="I329" t="s">
        <v>765</v>
      </c>
    </row>
    <row r="330" spans="5:9" x14ac:dyDescent="0.25">
      <c r="E330" t="s">
        <v>121</v>
      </c>
      <c r="F330" t="s">
        <v>772</v>
      </c>
      <c r="G330" t="s">
        <v>773</v>
      </c>
      <c r="H330" t="s">
        <v>40</v>
      </c>
      <c r="I330" t="s">
        <v>765</v>
      </c>
    </row>
    <row r="331" spans="5:9" x14ac:dyDescent="0.25">
      <c r="E331" t="s">
        <v>121</v>
      </c>
      <c r="F331" t="s">
        <v>774</v>
      </c>
      <c r="G331" t="s">
        <v>775</v>
      </c>
      <c r="H331" t="s">
        <v>40</v>
      </c>
      <c r="I331" t="s">
        <v>765</v>
      </c>
    </row>
    <row r="332" spans="5:9" x14ac:dyDescent="0.25">
      <c r="E332" t="s">
        <v>121</v>
      </c>
      <c r="F332" t="s">
        <v>776</v>
      </c>
      <c r="G332" t="s">
        <v>777</v>
      </c>
      <c r="H332" t="s">
        <v>40</v>
      </c>
      <c r="I332" t="s">
        <v>765</v>
      </c>
    </row>
    <row r="333" spans="5:9" x14ac:dyDescent="0.25">
      <c r="E333" t="s">
        <v>121</v>
      </c>
      <c r="F333" t="s">
        <v>778</v>
      </c>
      <c r="G333" t="s">
        <v>779</v>
      </c>
      <c r="H333" t="s">
        <v>40</v>
      </c>
      <c r="I333" t="s">
        <v>765</v>
      </c>
    </row>
    <row r="334" spans="5:9" x14ac:dyDescent="0.25">
      <c r="E334" t="s">
        <v>121</v>
      </c>
      <c r="F334" t="s">
        <v>780</v>
      </c>
      <c r="G334" t="s">
        <v>781</v>
      </c>
      <c r="H334" t="s">
        <v>40</v>
      </c>
      <c r="I334" t="s">
        <v>765</v>
      </c>
    </row>
    <row r="335" spans="5:9" x14ac:dyDescent="0.25">
      <c r="E335" t="s">
        <v>121</v>
      </c>
      <c r="F335" t="s">
        <v>782</v>
      </c>
      <c r="G335" t="s">
        <v>783</v>
      </c>
      <c r="H335" t="s">
        <v>40</v>
      </c>
      <c r="I335" t="s">
        <v>765</v>
      </c>
    </row>
    <row r="336" spans="5:9" x14ac:dyDescent="0.25">
      <c r="E336" t="s">
        <v>121</v>
      </c>
      <c r="F336" t="s">
        <v>784</v>
      </c>
      <c r="G336" t="s">
        <v>785</v>
      </c>
      <c r="H336" t="s">
        <v>40</v>
      </c>
      <c r="I336" t="s">
        <v>765</v>
      </c>
    </row>
    <row r="337" spans="5:9" x14ac:dyDescent="0.25">
      <c r="E337" t="s">
        <v>121</v>
      </c>
      <c r="F337" t="s">
        <v>786</v>
      </c>
      <c r="G337" t="s">
        <v>787</v>
      </c>
      <c r="H337" t="s">
        <v>40</v>
      </c>
      <c r="I337" t="s">
        <v>765</v>
      </c>
    </row>
    <row r="338" spans="5:9" x14ac:dyDescent="0.25">
      <c r="E338" t="s">
        <v>121</v>
      </c>
      <c r="F338" t="s">
        <v>788</v>
      </c>
      <c r="G338" t="s">
        <v>789</v>
      </c>
      <c r="H338" t="s">
        <v>40</v>
      </c>
      <c r="I338" t="s">
        <v>765</v>
      </c>
    </row>
    <row r="339" spans="5:9" x14ac:dyDescent="0.25">
      <c r="E339" t="s">
        <v>121</v>
      </c>
      <c r="F339" t="s">
        <v>790</v>
      </c>
      <c r="G339" t="s">
        <v>791</v>
      </c>
      <c r="H339" t="s">
        <v>40</v>
      </c>
      <c r="I339" t="s">
        <v>765</v>
      </c>
    </row>
    <row r="340" spans="5:9" x14ac:dyDescent="0.25">
      <c r="E340" t="s">
        <v>121</v>
      </c>
      <c r="F340" t="s">
        <v>792</v>
      </c>
      <c r="G340" t="s">
        <v>793</v>
      </c>
      <c r="H340" t="s">
        <v>40</v>
      </c>
      <c r="I340" t="s">
        <v>765</v>
      </c>
    </row>
    <row r="341" spans="5:9" x14ac:dyDescent="0.25">
      <c r="E341" t="s">
        <v>121</v>
      </c>
      <c r="F341" t="s">
        <v>794</v>
      </c>
      <c r="G341" t="s">
        <v>795</v>
      </c>
      <c r="H341" t="s">
        <v>40</v>
      </c>
      <c r="I341" t="s">
        <v>765</v>
      </c>
    </row>
    <row r="342" spans="5:9" x14ac:dyDescent="0.25">
      <c r="E342" t="s">
        <v>124</v>
      </c>
      <c r="F342" t="s">
        <v>796</v>
      </c>
      <c r="G342" t="s">
        <v>797</v>
      </c>
      <c r="H342" t="s">
        <v>798</v>
      </c>
      <c r="I342" t="s">
        <v>799</v>
      </c>
    </row>
    <row r="343" spans="5:9" x14ac:dyDescent="0.25">
      <c r="E343" t="s">
        <v>124</v>
      </c>
      <c r="F343" t="s">
        <v>800</v>
      </c>
      <c r="G343" t="s">
        <v>801</v>
      </c>
      <c r="H343" t="s">
        <v>798</v>
      </c>
      <c r="I343" t="s">
        <v>799</v>
      </c>
    </row>
    <row r="344" spans="5:9" x14ac:dyDescent="0.25">
      <c r="E344" t="s">
        <v>124</v>
      </c>
      <c r="F344" t="s">
        <v>802</v>
      </c>
      <c r="G344" t="s">
        <v>803</v>
      </c>
      <c r="H344" t="s">
        <v>798</v>
      </c>
      <c r="I344" t="s">
        <v>799</v>
      </c>
    </row>
    <row r="345" spans="5:9" x14ac:dyDescent="0.25">
      <c r="E345" t="s">
        <v>124</v>
      </c>
      <c r="F345" t="s">
        <v>804</v>
      </c>
      <c r="G345" t="s">
        <v>805</v>
      </c>
      <c r="H345" t="s">
        <v>798</v>
      </c>
      <c r="I345" t="s">
        <v>799</v>
      </c>
    </row>
    <row r="346" spans="5:9" x14ac:dyDescent="0.25">
      <c r="E346" t="s">
        <v>124</v>
      </c>
      <c r="F346" t="s">
        <v>806</v>
      </c>
      <c r="G346" t="s">
        <v>807</v>
      </c>
      <c r="H346" t="s">
        <v>798</v>
      </c>
      <c r="I346" t="s">
        <v>799</v>
      </c>
    </row>
    <row r="347" spans="5:9" x14ac:dyDescent="0.25">
      <c r="E347" t="s">
        <v>124</v>
      </c>
      <c r="F347" t="s">
        <v>808</v>
      </c>
      <c r="G347" t="s">
        <v>809</v>
      </c>
      <c r="H347" t="s">
        <v>798</v>
      </c>
      <c r="I347" t="s">
        <v>799</v>
      </c>
    </row>
    <row r="348" spans="5:9" x14ac:dyDescent="0.25">
      <c r="E348" t="s">
        <v>124</v>
      </c>
      <c r="F348" t="s">
        <v>810</v>
      </c>
      <c r="G348" t="s">
        <v>811</v>
      </c>
      <c r="H348" t="s">
        <v>798</v>
      </c>
      <c r="I348" t="s">
        <v>799</v>
      </c>
    </row>
    <row r="349" spans="5:9" x14ac:dyDescent="0.25">
      <c r="E349" t="s">
        <v>124</v>
      </c>
      <c r="F349" t="s">
        <v>812</v>
      </c>
      <c r="G349" t="s">
        <v>813</v>
      </c>
      <c r="H349" t="s">
        <v>798</v>
      </c>
      <c r="I349" t="s">
        <v>799</v>
      </c>
    </row>
    <row r="350" spans="5:9" x14ac:dyDescent="0.25">
      <c r="E350" t="s">
        <v>124</v>
      </c>
      <c r="F350" t="s">
        <v>814</v>
      </c>
      <c r="G350" t="s">
        <v>815</v>
      </c>
      <c r="H350" t="s">
        <v>798</v>
      </c>
      <c r="I350" t="s">
        <v>799</v>
      </c>
    </row>
    <row r="351" spans="5:9" x14ac:dyDescent="0.25">
      <c r="E351" t="s">
        <v>124</v>
      </c>
      <c r="F351" t="s">
        <v>816</v>
      </c>
      <c r="G351" t="s">
        <v>817</v>
      </c>
      <c r="H351" t="s">
        <v>798</v>
      </c>
      <c r="I351" t="s">
        <v>799</v>
      </c>
    </row>
    <row r="352" spans="5:9" x14ac:dyDescent="0.25">
      <c r="E352" t="s">
        <v>124</v>
      </c>
      <c r="F352" t="s">
        <v>818</v>
      </c>
      <c r="G352" t="s">
        <v>819</v>
      </c>
      <c r="H352" t="s">
        <v>798</v>
      </c>
      <c r="I352" t="s">
        <v>799</v>
      </c>
    </row>
    <row r="353" spans="5:9" x14ac:dyDescent="0.25">
      <c r="E353" t="s">
        <v>124</v>
      </c>
      <c r="F353" t="s">
        <v>820</v>
      </c>
      <c r="G353" t="s">
        <v>821</v>
      </c>
      <c r="H353" t="s">
        <v>798</v>
      </c>
      <c r="I353" t="s">
        <v>799</v>
      </c>
    </row>
    <row r="354" spans="5:9" x14ac:dyDescent="0.25">
      <c r="E354" t="s">
        <v>124</v>
      </c>
      <c r="F354" t="s">
        <v>822</v>
      </c>
      <c r="G354" t="s">
        <v>823</v>
      </c>
      <c r="H354" t="s">
        <v>798</v>
      </c>
      <c r="I354" t="s">
        <v>799</v>
      </c>
    </row>
    <row r="355" spans="5:9" x14ac:dyDescent="0.25">
      <c r="E355" t="s">
        <v>124</v>
      </c>
      <c r="F355" t="s">
        <v>824</v>
      </c>
      <c r="G355" t="s">
        <v>825</v>
      </c>
      <c r="H355" t="s">
        <v>798</v>
      </c>
      <c r="I355" t="s">
        <v>799</v>
      </c>
    </row>
    <row r="356" spans="5:9" x14ac:dyDescent="0.25">
      <c r="E356" t="s">
        <v>124</v>
      </c>
      <c r="F356" t="s">
        <v>826</v>
      </c>
      <c r="G356" t="s">
        <v>827</v>
      </c>
      <c r="H356" t="s">
        <v>798</v>
      </c>
      <c r="I356" t="s">
        <v>799</v>
      </c>
    </row>
    <row r="357" spans="5:9" x14ac:dyDescent="0.25">
      <c r="E357" t="s">
        <v>124</v>
      </c>
      <c r="F357" t="s">
        <v>828</v>
      </c>
      <c r="G357" t="s">
        <v>829</v>
      </c>
      <c r="H357" t="s">
        <v>798</v>
      </c>
      <c r="I357" t="s">
        <v>799</v>
      </c>
    </row>
    <row r="358" spans="5:9" x14ac:dyDescent="0.25">
      <c r="E358" t="s">
        <v>127</v>
      </c>
      <c r="F358" t="s">
        <v>830</v>
      </c>
      <c r="G358" t="s">
        <v>831</v>
      </c>
      <c r="H358" t="s">
        <v>41</v>
      </c>
      <c r="I358" t="s">
        <v>832</v>
      </c>
    </row>
    <row r="359" spans="5:9" x14ac:dyDescent="0.25">
      <c r="E359" t="s">
        <v>127</v>
      </c>
      <c r="F359" t="s">
        <v>833</v>
      </c>
      <c r="G359" t="s">
        <v>834</v>
      </c>
      <c r="H359" t="s">
        <v>41</v>
      </c>
      <c r="I359" t="s">
        <v>832</v>
      </c>
    </row>
    <row r="360" spans="5:9" x14ac:dyDescent="0.25">
      <c r="E360" t="s">
        <v>127</v>
      </c>
      <c r="F360" t="s">
        <v>835</v>
      </c>
      <c r="G360" t="s">
        <v>836</v>
      </c>
      <c r="H360" t="s">
        <v>41</v>
      </c>
      <c r="I360" t="s">
        <v>832</v>
      </c>
    </row>
    <row r="361" spans="5:9" x14ac:dyDescent="0.25">
      <c r="E361" t="s">
        <v>127</v>
      </c>
      <c r="F361" t="s">
        <v>837</v>
      </c>
      <c r="G361" t="s">
        <v>838</v>
      </c>
      <c r="H361" t="s">
        <v>41</v>
      </c>
      <c r="I361" t="s">
        <v>832</v>
      </c>
    </row>
    <row r="362" spans="5:9" x14ac:dyDescent="0.25">
      <c r="E362" t="s">
        <v>127</v>
      </c>
      <c r="F362" t="s">
        <v>839</v>
      </c>
      <c r="G362" t="s">
        <v>840</v>
      </c>
      <c r="H362" t="s">
        <v>41</v>
      </c>
      <c r="I362" t="s">
        <v>832</v>
      </c>
    </row>
    <row r="363" spans="5:9" x14ac:dyDescent="0.25">
      <c r="E363" t="s">
        <v>127</v>
      </c>
      <c r="F363" t="s">
        <v>841</v>
      </c>
      <c r="G363" t="s">
        <v>842</v>
      </c>
      <c r="H363" t="s">
        <v>41</v>
      </c>
      <c r="I363" t="s">
        <v>832</v>
      </c>
    </row>
    <row r="364" spans="5:9" x14ac:dyDescent="0.25">
      <c r="E364" t="s">
        <v>127</v>
      </c>
      <c r="F364" t="s">
        <v>843</v>
      </c>
      <c r="G364" t="s">
        <v>844</v>
      </c>
      <c r="H364" t="s">
        <v>41</v>
      </c>
      <c r="I364" t="s">
        <v>832</v>
      </c>
    </row>
    <row r="365" spans="5:9" x14ac:dyDescent="0.25">
      <c r="E365" t="s">
        <v>127</v>
      </c>
      <c r="F365" t="s">
        <v>845</v>
      </c>
      <c r="G365" t="s">
        <v>846</v>
      </c>
      <c r="H365" t="s">
        <v>41</v>
      </c>
      <c r="I365" t="s">
        <v>832</v>
      </c>
    </row>
    <row r="366" spans="5:9" x14ac:dyDescent="0.25">
      <c r="E366" t="s">
        <v>127</v>
      </c>
      <c r="F366" t="s">
        <v>847</v>
      </c>
      <c r="G366" t="s">
        <v>848</v>
      </c>
      <c r="H366" t="s">
        <v>41</v>
      </c>
      <c r="I366" t="s">
        <v>832</v>
      </c>
    </row>
    <row r="367" spans="5:9" x14ac:dyDescent="0.25">
      <c r="E367" t="s">
        <v>127</v>
      </c>
      <c r="F367" t="s">
        <v>849</v>
      </c>
      <c r="G367" t="s">
        <v>850</v>
      </c>
      <c r="H367" t="s">
        <v>41</v>
      </c>
      <c r="I367" t="s">
        <v>832</v>
      </c>
    </row>
    <row r="368" spans="5:9" x14ac:dyDescent="0.25">
      <c r="E368" t="s">
        <v>127</v>
      </c>
      <c r="F368" t="s">
        <v>851</v>
      </c>
      <c r="G368" t="s">
        <v>852</v>
      </c>
      <c r="H368" t="s">
        <v>41</v>
      </c>
      <c r="I368" t="s">
        <v>832</v>
      </c>
    </row>
    <row r="369" spans="4:9" x14ac:dyDescent="0.25">
      <c r="E369" t="s">
        <v>127</v>
      </c>
      <c r="F369" t="s">
        <v>853</v>
      </c>
      <c r="G369" t="s">
        <v>854</v>
      </c>
      <c r="H369" t="s">
        <v>41</v>
      </c>
      <c r="I369" t="s">
        <v>832</v>
      </c>
    </row>
    <row r="370" spans="4:9" x14ac:dyDescent="0.25">
      <c r="E370" t="s">
        <v>127</v>
      </c>
      <c r="F370" t="s">
        <v>855</v>
      </c>
      <c r="G370" t="s">
        <v>856</v>
      </c>
      <c r="H370" t="s">
        <v>41</v>
      </c>
      <c r="I370" t="s">
        <v>832</v>
      </c>
    </row>
    <row r="371" spans="4:9" x14ac:dyDescent="0.25">
      <c r="E371" t="s">
        <v>127</v>
      </c>
      <c r="F371" t="s">
        <v>857</v>
      </c>
      <c r="G371" t="s">
        <v>858</v>
      </c>
      <c r="H371" t="s">
        <v>41</v>
      </c>
      <c r="I371" t="s">
        <v>832</v>
      </c>
    </row>
    <row r="372" spans="4:9" x14ac:dyDescent="0.25">
      <c r="E372" t="s">
        <v>127</v>
      </c>
      <c r="F372" t="s">
        <v>859</v>
      </c>
      <c r="G372" t="s">
        <v>860</v>
      </c>
      <c r="H372" t="s">
        <v>41</v>
      </c>
      <c r="I372" t="s">
        <v>832</v>
      </c>
    </row>
    <row r="373" spans="4:9" x14ac:dyDescent="0.25">
      <c r="E373" t="s">
        <v>127</v>
      </c>
      <c r="F373" t="s">
        <v>861</v>
      </c>
      <c r="G373" t="s">
        <v>862</v>
      </c>
      <c r="H373" t="s">
        <v>41</v>
      </c>
      <c r="I373" t="s">
        <v>832</v>
      </c>
    </row>
    <row r="374" spans="4:9" x14ac:dyDescent="0.25">
      <c r="E374" t="s">
        <v>127</v>
      </c>
      <c r="F374" t="s">
        <v>863</v>
      </c>
      <c r="G374" t="s">
        <v>864</v>
      </c>
      <c r="H374" t="s">
        <v>41</v>
      </c>
      <c r="I374" t="s">
        <v>832</v>
      </c>
    </row>
    <row r="375" spans="4:9" x14ac:dyDescent="0.25">
      <c r="D375" t="s">
        <v>865</v>
      </c>
      <c r="E375" t="s">
        <v>127</v>
      </c>
      <c r="F375" t="s">
        <v>211</v>
      </c>
      <c r="G375" t="s">
        <v>212</v>
      </c>
      <c r="H375" t="s">
        <v>41</v>
      </c>
      <c r="I375" t="s">
        <v>832</v>
      </c>
    </row>
    <row r="376" spans="4:9" x14ac:dyDescent="0.25">
      <c r="D376" t="s">
        <v>865</v>
      </c>
      <c r="E376" t="s">
        <v>127</v>
      </c>
      <c r="F376" t="s">
        <v>866</v>
      </c>
      <c r="G376" t="s">
        <v>668</v>
      </c>
      <c r="H376" t="s">
        <v>41</v>
      </c>
      <c r="I376" t="s">
        <v>832</v>
      </c>
    </row>
    <row r="377" spans="4:9" x14ac:dyDescent="0.25">
      <c r="E377" t="s">
        <v>127</v>
      </c>
      <c r="F377" t="s">
        <v>867</v>
      </c>
      <c r="G377" t="s">
        <v>868</v>
      </c>
      <c r="H377" t="s">
        <v>41</v>
      </c>
      <c r="I377" t="s">
        <v>832</v>
      </c>
    </row>
    <row r="378" spans="4:9" x14ac:dyDescent="0.25">
      <c r="E378" t="s">
        <v>127</v>
      </c>
      <c r="F378" t="s">
        <v>869</v>
      </c>
      <c r="G378" t="s">
        <v>870</v>
      </c>
      <c r="H378" t="s">
        <v>41</v>
      </c>
      <c r="I378" t="s">
        <v>832</v>
      </c>
    </row>
    <row r="379" spans="4:9" x14ac:dyDescent="0.25">
      <c r="E379" t="s">
        <v>127</v>
      </c>
      <c r="F379" t="s">
        <v>871</v>
      </c>
      <c r="G379" t="s">
        <v>872</v>
      </c>
      <c r="H379" t="s">
        <v>41</v>
      </c>
      <c r="I379" t="s">
        <v>832</v>
      </c>
    </row>
    <row r="380" spans="4:9" x14ac:dyDescent="0.25">
      <c r="E380" t="s">
        <v>127</v>
      </c>
      <c r="F380" t="s">
        <v>873</v>
      </c>
      <c r="G380" t="s">
        <v>874</v>
      </c>
      <c r="H380" t="s">
        <v>41</v>
      </c>
      <c r="I380" t="s">
        <v>832</v>
      </c>
    </row>
    <row r="381" spans="4:9" x14ac:dyDescent="0.25">
      <c r="E381" t="s">
        <v>127</v>
      </c>
      <c r="F381" t="s">
        <v>875</v>
      </c>
      <c r="G381" t="s">
        <v>876</v>
      </c>
      <c r="H381" t="s">
        <v>41</v>
      </c>
      <c r="I381" t="s">
        <v>832</v>
      </c>
    </row>
    <row r="382" spans="4:9" x14ac:dyDescent="0.25">
      <c r="E382" t="s">
        <v>127</v>
      </c>
      <c r="F382" t="s">
        <v>877</v>
      </c>
      <c r="G382" t="s">
        <v>878</v>
      </c>
      <c r="H382" t="s">
        <v>41</v>
      </c>
      <c r="I382" t="s">
        <v>832</v>
      </c>
    </row>
    <row r="383" spans="4:9" x14ac:dyDescent="0.25">
      <c r="E383" t="s">
        <v>127</v>
      </c>
      <c r="F383" t="s">
        <v>879</v>
      </c>
      <c r="G383" t="s">
        <v>880</v>
      </c>
      <c r="H383" t="s">
        <v>41</v>
      </c>
      <c r="I383" t="s">
        <v>832</v>
      </c>
    </row>
    <row r="384" spans="4:9" x14ac:dyDescent="0.25">
      <c r="E384" t="s">
        <v>127</v>
      </c>
      <c r="F384" t="s">
        <v>881</v>
      </c>
      <c r="G384" t="s">
        <v>882</v>
      </c>
      <c r="H384" t="s">
        <v>41</v>
      </c>
      <c r="I384" t="s">
        <v>832</v>
      </c>
    </row>
    <row r="385" spans="4:9" x14ac:dyDescent="0.25">
      <c r="E385" t="s">
        <v>127</v>
      </c>
      <c r="F385" t="s">
        <v>883</v>
      </c>
      <c r="G385" t="s">
        <v>884</v>
      </c>
      <c r="H385" t="s">
        <v>41</v>
      </c>
      <c r="I385" t="s">
        <v>832</v>
      </c>
    </row>
    <row r="386" spans="4:9" x14ac:dyDescent="0.25">
      <c r="D386" t="s">
        <v>865</v>
      </c>
      <c r="E386" t="s">
        <v>127</v>
      </c>
      <c r="F386" t="s">
        <v>231</v>
      </c>
      <c r="G386" t="s">
        <v>232</v>
      </c>
      <c r="H386" t="s">
        <v>41</v>
      </c>
      <c r="I386" t="s">
        <v>832</v>
      </c>
    </row>
    <row r="387" spans="4:9" x14ac:dyDescent="0.25">
      <c r="E387" t="s">
        <v>130</v>
      </c>
      <c r="F387" t="s">
        <v>885</v>
      </c>
      <c r="G387" t="s">
        <v>886</v>
      </c>
      <c r="H387" t="s">
        <v>887</v>
      </c>
      <c r="I387" t="s">
        <v>888</v>
      </c>
    </row>
    <row r="388" spans="4:9" x14ac:dyDescent="0.25">
      <c r="E388" t="s">
        <v>130</v>
      </c>
      <c r="F388" t="s">
        <v>889</v>
      </c>
      <c r="G388" t="s">
        <v>890</v>
      </c>
      <c r="H388" t="s">
        <v>887</v>
      </c>
      <c r="I388" t="s">
        <v>888</v>
      </c>
    </row>
    <row r="389" spans="4:9" x14ac:dyDescent="0.25">
      <c r="E389" t="s">
        <v>133</v>
      </c>
      <c r="F389" t="s">
        <v>891</v>
      </c>
      <c r="G389" t="s">
        <v>892</v>
      </c>
      <c r="H389" t="s">
        <v>893</v>
      </c>
      <c r="I389" t="s">
        <v>894</v>
      </c>
    </row>
    <row r="390" spans="4:9" x14ac:dyDescent="0.25">
      <c r="E390" t="s">
        <v>133</v>
      </c>
      <c r="F390" t="s">
        <v>895</v>
      </c>
      <c r="G390" t="s">
        <v>896</v>
      </c>
      <c r="H390" t="s">
        <v>893</v>
      </c>
      <c r="I390" t="s">
        <v>894</v>
      </c>
    </row>
    <row r="391" spans="4:9" x14ac:dyDescent="0.25">
      <c r="E391" t="s">
        <v>133</v>
      </c>
      <c r="F391" t="s">
        <v>897</v>
      </c>
      <c r="G391" t="s">
        <v>898</v>
      </c>
      <c r="H391" t="s">
        <v>893</v>
      </c>
      <c r="I391" t="s">
        <v>894</v>
      </c>
    </row>
    <row r="392" spans="4:9" x14ac:dyDescent="0.25">
      <c r="E392" t="s">
        <v>133</v>
      </c>
      <c r="F392" t="s">
        <v>899</v>
      </c>
      <c r="G392" t="s">
        <v>900</v>
      </c>
      <c r="H392" t="s">
        <v>893</v>
      </c>
      <c r="I392" t="s">
        <v>894</v>
      </c>
    </row>
    <row r="393" spans="4:9" x14ac:dyDescent="0.25">
      <c r="E393" t="s">
        <v>133</v>
      </c>
      <c r="F393" t="s">
        <v>901</v>
      </c>
      <c r="G393" t="s">
        <v>902</v>
      </c>
      <c r="H393" t="s">
        <v>893</v>
      </c>
      <c r="I393" t="s">
        <v>894</v>
      </c>
    </row>
    <row r="394" spans="4:9" x14ac:dyDescent="0.25">
      <c r="E394" t="s">
        <v>133</v>
      </c>
      <c r="F394" t="s">
        <v>903</v>
      </c>
      <c r="G394" t="s">
        <v>904</v>
      </c>
      <c r="H394" t="s">
        <v>893</v>
      </c>
      <c r="I394" t="s">
        <v>894</v>
      </c>
    </row>
    <row r="395" spans="4:9" x14ac:dyDescent="0.25">
      <c r="E395" t="s">
        <v>133</v>
      </c>
      <c r="F395" t="s">
        <v>905</v>
      </c>
      <c r="G395" t="s">
        <v>906</v>
      </c>
      <c r="H395" t="s">
        <v>893</v>
      </c>
      <c r="I395" t="s">
        <v>894</v>
      </c>
    </row>
    <row r="396" spans="4:9" x14ac:dyDescent="0.25">
      <c r="E396" t="s">
        <v>133</v>
      </c>
      <c r="F396" t="s">
        <v>907</v>
      </c>
      <c r="G396" t="s">
        <v>908</v>
      </c>
      <c r="H396" t="s">
        <v>893</v>
      </c>
      <c r="I396" t="s">
        <v>894</v>
      </c>
    </row>
    <row r="397" spans="4:9" x14ac:dyDescent="0.25">
      <c r="E397" t="s">
        <v>133</v>
      </c>
      <c r="F397" t="s">
        <v>909</v>
      </c>
      <c r="G397" t="s">
        <v>910</v>
      </c>
      <c r="H397" t="s">
        <v>893</v>
      </c>
      <c r="I397" t="s">
        <v>894</v>
      </c>
    </row>
    <row r="398" spans="4:9" x14ac:dyDescent="0.25">
      <c r="E398" t="s">
        <v>133</v>
      </c>
      <c r="F398" t="s">
        <v>911</v>
      </c>
      <c r="G398" t="s">
        <v>912</v>
      </c>
      <c r="H398" t="s">
        <v>893</v>
      </c>
      <c r="I398" t="s">
        <v>894</v>
      </c>
    </row>
    <row r="399" spans="4:9" x14ac:dyDescent="0.25">
      <c r="E399" t="s">
        <v>133</v>
      </c>
      <c r="F399" t="s">
        <v>913</v>
      </c>
      <c r="G399" t="s">
        <v>914</v>
      </c>
      <c r="H399" t="s">
        <v>893</v>
      </c>
      <c r="I399" t="s">
        <v>894</v>
      </c>
    </row>
    <row r="400" spans="4:9" x14ac:dyDescent="0.25">
      <c r="E400" t="s">
        <v>133</v>
      </c>
      <c r="F400" t="s">
        <v>915</v>
      </c>
      <c r="G400" t="s">
        <v>916</v>
      </c>
      <c r="H400" t="s">
        <v>893</v>
      </c>
      <c r="I400" t="s">
        <v>894</v>
      </c>
    </row>
    <row r="401" spans="5:9" x14ac:dyDescent="0.25">
      <c r="E401" t="s">
        <v>133</v>
      </c>
      <c r="F401" t="s">
        <v>917</v>
      </c>
      <c r="G401" t="s">
        <v>918</v>
      </c>
      <c r="H401" t="s">
        <v>893</v>
      </c>
      <c r="I401" t="s">
        <v>894</v>
      </c>
    </row>
    <row r="402" spans="5:9" x14ac:dyDescent="0.25">
      <c r="E402" t="s">
        <v>133</v>
      </c>
      <c r="F402" t="s">
        <v>919</v>
      </c>
      <c r="G402" t="s">
        <v>920</v>
      </c>
      <c r="H402" t="s">
        <v>893</v>
      </c>
      <c r="I402" t="s">
        <v>894</v>
      </c>
    </row>
    <row r="403" spans="5:9" x14ac:dyDescent="0.25">
      <c r="E403" t="s">
        <v>133</v>
      </c>
      <c r="F403" t="s">
        <v>921</v>
      </c>
      <c r="G403" t="s">
        <v>922</v>
      </c>
      <c r="H403" t="s">
        <v>893</v>
      </c>
      <c r="I403" t="s">
        <v>894</v>
      </c>
    </row>
    <row r="404" spans="5:9" x14ac:dyDescent="0.25">
      <c r="E404" t="s">
        <v>133</v>
      </c>
      <c r="F404" t="s">
        <v>923</v>
      </c>
      <c r="G404" t="s">
        <v>924</v>
      </c>
      <c r="H404" t="s">
        <v>893</v>
      </c>
      <c r="I404" t="s">
        <v>894</v>
      </c>
    </row>
    <row r="405" spans="5:9" x14ac:dyDescent="0.25">
      <c r="E405" t="s">
        <v>133</v>
      </c>
      <c r="F405" t="s">
        <v>925</v>
      </c>
      <c r="G405" t="s">
        <v>926</v>
      </c>
      <c r="H405" t="s">
        <v>893</v>
      </c>
      <c r="I405" t="s">
        <v>894</v>
      </c>
    </row>
    <row r="406" spans="5:9" x14ac:dyDescent="0.25">
      <c r="E406" t="s">
        <v>133</v>
      </c>
      <c r="F406" t="s">
        <v>927</v>
      </c>
      <c r="G406" t="s">
        <v>928</v>
      </c>
      <c r="H406" t="s">
        <v>893</v>
      </c>
      <c r="I406" t="s">
        <v>894</v>
      </c>
    </row>
    <row r="407" spans="5:9" x14ac:dyDescent="0.25">
      <c r="E407" t="s">
        <v>133</v>
      </c>
      <c r="F407" t="s">
        <v>929</v>
      </c>
      <c r="G407" t="s">
        <v>930</v>
      </c>
      <c r="H407" t="s">
        <v>893</v>
      </c>
      <c r="I407" t="s">
        <v>894</v>
      </c>
    </row>
    <row r="408" spans="5:9" x14ac:dyDescent="0.25">
      <c r="E408" t="s">
        <v>133</v>
      </c>
      <c r="F408" t="s">
        <v>931</v>
      </c>
      <c r="G408" t="s">
        <v>932</v>
      </c>
      <c r="H408" t="s">
        <v>893</v>
      </c>
      <c r="I408" t="s">
        <v>894</v>
      </c>
    </row>
    <row r="409" spans="5:9" x14ac:dyDescent="0.25">
      <c r="E409" t="s">
        <v>133</v>
      </c>
      <c r="F409" t="s">
        <v>933</v>
      </c>
      <c r="G409" t="s">
        <v>934</v>
      </c>
      <c r="H409" t="s">
        <v>893</v>
      </c>
      <c r="I409" t="s">
        <v>894</v>
      </c>
    </row>
    <row r="410" spans="5:9" x14ac:dyDescent="0.25">
      <c r="E410" t="s">
        <v>133</v>
      </c>
      <c r="F410" t="s">
        <v>935</v>
      </c>
      <c r="G410" t="s">
        <v>936</v>
      </c>
      <c r="H410" t="s">
        <v>893</v>
      </c>
      <c r="I410" t="s">
        <v>894</v>
      </c>
    </row>
    <row r="411" spans="5:9" x14ac:dyDescent="0.25">
      <c r="E411" t="s">
        <v>136</v>
      </c>
      <c r="F411" t="s">
        <v>937</v>
      </c>
      <c r="G411" t="s">
        <v>938</v>
      </c>
      <c r="H411" t="s">
        <v>939</v>
      </c>
      <c r="I411" t="s">
        <v>940</v>
      </c>
    </row>
    <row r="412" spans="5:9" x14ac:dyDescent="0.25">
      <c r="E412" t="s">
        <v>136</v>
      </c>
      <c r="F412" t="s">
        <v>941</v>
      </c>
      <c r="G412" t="s">
        <v>942</v>
      </c>
      <c r="H412" t="s">
        <v>939</v>
      </c>
      <c r="I412" t="s">
        <v>940</v>
      </c>
    </row>
    <row r="413" spans="5:9" x14ac:dyDescent="0.25">
      <c r="E413" t="s">
        <v>136</v>
      </c>
      <c r="F413" t="s">
        <v>943</v>
      </c>
      <c r="G413" t="s">
        <v>944</v>
      </c>
      <c r="H413" t="s">
        <v>939</v>
      </c>
      <c r="I413" t="s">
        <v>940</v>
      </c>
    </row>
    <row r="414" spans="5:9" x14ac:dyDescent="0.25">
      <c r="E414" t="s">
        <v>136</v>
      </c>
      <c r="F414" t="s">
        <v>945</v>
      </c>
      <c r="G414" t="s">
        <v>946</v>
      </c>
      <c r="H414" t="s">
        <v>939</v>
      </c>
      <c r="I414" t="s">
        <v>940</v>
      </c>
    </row>
    <row r="415" spans="5:9" x14ac:dyDescent="0.25">
      <c r="E415" t="s">
        <v>136</v>
      </c>
      <c r="F415" t="s">
        <v>947</v>
      </c>
      <c r="G415" t="s">
        <v>948</v>
      </c>
      <c r="H415" t="s">
        <v>939</v>
      </c>
      <c r="I415" t="s">
        <v>940</v>
      </c>
    </row>
    <row r="416" spans="5:9" x14ac:dyDescent="0.25">
      <c r="E416" t="s">
        <v>136</v>
      </c>
      <c r="F416" t="s">
        <v>949</v>
      </c>
      <c r="G416" t="s">
        <v>950</v>
      </c>
      <c r="H416" t="s">
        <v>939</v>
      </c>
      <c r="I416" t="s">
        <v>940</v>
      </c>
    </row>
    <row r="417" spans="5:9" x14ac:dyDescent="0.25">
      <c r="E417" t="s">
        <v>136</v>
      </c>
      <c r="F417" t="s">
        <v>951</v>
      </c>
      <c r="G417" t="s">
        <v>952</v>
      </c>
      <c r="H417" t="s">
        <v>939</v>
      </c>
      <c r="I417" t="s">
        <v>940</v>
      </c>
    </row>
    <row r="418" spans="5:9" x14ac:dyDescent="0.25">
      <c r="E418" t="s">
        <v>136</v>
      </c>
      <c r="F418" t="s">
        <v>953</v>
      </c>
      <c r="G418" t="s">
        <v>954</v>
      </c>
      <c r="H418" t="s">
        <v>939</v>
      </c>
      <c r="I418" t="s">
        <v>940</v>
      </c>
    </row>
    <row r="419" spans="5:9" x14ac:dyDescent="0.25">
      <c r="E419" t="s">
        <v>136</v>
      </c>
      <c r="F419" t="s">
        <v>955</v>
      </c>
      <c r="G419" t="s">
        <v>956</v>
      </c>
      <c r="H419" t="s">
        <v>939</v>
      </c>
      <c r="I419" t="s">
        <v>940</v>
      </c>
    </row>
    <row r="420" spans="5:9" x14ac:dyDescent="0.25">
      <c r="E420" t="s">
        <v>136</v>
      </c>
      <c r="F420" t="s">
        <v>957</v>
      </c>
      <c r="G420" t="s">
        <v>958</v>
      </c>
      <c r="H420" t="s">
        <v>939</v>
      </c>
      <c r="I420" t="s">
        <v>940</v>
      </c>
    </row>
    <row r="421" spans="5:9" x14ac:dyDescent="0.25">
      <c r="E421" t="s">
        <v>136</v>
      </c>
      <c r="F421" t="s">
        <v>959</v>
      </c>
      <c r="G421" t="s">
        <v>960</v>
      </c>
      <c r="H421" t="s">
        <v>939</v>
      </c>
      <c r="I421" t="s">
        <v>940</v>
      </c>
    </row>
    <row r="422" spans="5:9" x14ac:dyDescent="0.25">
      <c r="E422" t="s">
        <v>136</v>
      </c>
      <c r="F422" t="s">
        <v>961</v>
      </c>
      <c r="G422" t="s">
        <v>962</v>
      </c>
      <c r="H422" t="s">
        <v>939</v>
      </c>
      <c r="I422" t="s">
        <v>940</v>
      </c>
    </row>
    <row r="423" spans="5:9" x14ac:dyDescent="0.25">
      <c r="E423" t="s">
        <v>136</v>
      </c>
      <c r="F423" t="s">
        <v>963</v>
      </c>
      <c r="G423" t="s">
        <v>964</v>
      </c>
      <c r="H423" t="s">
        <v>939</v>
      </c>
      <c r="I423" t="s">
        <v>940</v>
      </c>
    </row>
    <row r="424" spans="5:9" x14ac:dyDescent="0.25">
      <c r="E424" t="s">
        <v>136</v>
      </c>
      <c r="F424" t="s">
        <v>965</v>
      </c>
      <c r="G424" t="s">
        <v>966</v>
      </c>
      <c r="H424" t="s">
        <v>939</v>
      </c>
      <c r="I424" t="s">
        <v>940</v>
      </c>
    </row>
    <row r="425" spans="5:9" x14ac:dyDescent="0.25">
      <c r="E425" t="s">
        <v>136</v>
      </c>
      <c r="F425" t="s">
        <v>967</v>
      </c>
      <c r="G425" t="s">
        <v>968</v>
      </c>
      <c r="H425" t="s">
        <v>939</v>
      </c>
      <c r="I425" t="s">
        <v>940</v>
      </c>
    </row>
    <row r="426" spans="5:9" x14ac:dyDescent="0.25">
      <c r="E426" t="s">
        <v>136</v>
      </c>
      <c r="F426" t="s">
        <v>969</v>
      </c>
      <c r="G426" t="s">
        <v>970</v>
      </c>
      <c r="H426" t="s">
        <v>939</v>
      </c>
      <c r="I426" t="s">
        <v>940</v>
      </c>
    </row>
    <row r="427" spans="5:9" x14ac:dyDescent="0.25">
      <c r="E427" t="s">
        <v>136</v>
      </c>
      <c r="F427" t="s">
        <v>971</v>
      </c>
      <c r="G427" t="s">
        <v>972</v>
      </c>
      <c r="H427" t="s">
        <v>939</v>
      </c>
      <c r="I427" t="s">
        <v>940</v>
      </c>
    </row>
    <row r="428" spans="5:9" x14ac:dyDescent="0.25">
      <c r="E428" t="s">
        <v>136</v>
      </c>
      <c r="F428" t="s">
        <v>973</v>
      </c>
      <c r="G428" t="s">
        <v>974</v>
      </c>
      <c r="H428" t="s">
        <v>939</v>
      </c>
      <c r="I428" t="s">
        <v>940</v>
      </c>
    </row>
    <row r="429" spans="5:9" x14ac:dyDescent="0.25">
      <c r="E429" t="s">
        <v>136</v>
      </c>
      <c r="F429" t="s">
        <v>975</v>
      </c>
      <c r="G429" t="s">
        <v>976</v>
      </c>
      <c r="H429" t="s">
        <v>939</v>
      </c>
      <c r="I429" t="s">
        <v>940</v>
      </c>
    </row>
    <row r="430" spans="5:9" x14ac:dyDescent="0.25">
      <c r="E430" t="s">
        <v>136</v>
      </c>
      <c r="F430" t="s">
        <v>977</v>
      </c>
      <c r="G430" t="s">
        <v>978</v>
      </c>
      <c r="H430" t="s">
        <v>939</v>
      </c>
      <c r="I430" t="s">
        <v>940</v>
      </c>
    </row>
    <row r="431" spans="5:9" x14ac:dyDescent="0.25">
      <c r="E431" t="s">
        <v>139</v>
      </c>
      <c r="F431" t="s">
        <v>979</v>
      </c>
      <c r="G431" t="s">
        <v>980</v>
      </c>
      <c r="H431" t="s">
        <v>981</v>
      </c>
      <c r="I431" t="s">
        <v>982</v>
      </c>
    </row>
    <row r="432" spans="5:9" x14ac:dyDescent="0.25">
      <c r="E432" t="s">
        <v>139</v>
      </c>
      <c r="F432" t="s">
        <v>983</v>
      </c>
      <c r="G432" t="s">
        <v>984</v>
      </c>
      <c r="H432" t="s">
        <v>981</v>
      </c>
      <c r="I432" t="s">
        <v>982</v>
      </c>
    </row>
    <row r="433" spans="5:9" x14ac:dyDescent="0.25">
      <c r="E433" t="s">
        <v>139</v>
      </c>
      <c r="F433" t="s">
        <v>985</v>
      </c>
      <c r="G433" t="s">
        <v>986</v>
      </c>
      <c r="H433" t="s">
        <v>981</v>
      </c>
      <c r="I433" t="s">
        <v>982</v>
      </c>
    </row>
    <row r="434" spans="5:9" x14ac:dyDescent="0.25">
      <c r="E434" t="s">
        <v>139</v>
      </c>
      <c r="F434" t="s">
        <v>987</v>
      </c>
      <c r="G434" t="s">
        <v>988</v>
      </c>
      <c r="H434" t="s">
        <v>981</v>
      </c>
      <c r="I434" t="s">
        <v>982</v>
      </c>
    </row>
    <row r="435" spans="5:9" x14ac:dyDescent="0.25">
      <c r="E435" t="s">
        <v>139</v>
      </c>
      <c r="F435" t="s">
        <v>989</v>
      </c>
      <c r="G435" t="s">
        <v>990</v>
      </c>
      <c r="H435" t="s">
        <v>981</v>
      </c>
      <c r="I435" t="s">
        <v>982</v>
      </c>
    </row>
    <row r="436" spans="5:9" x14ac:dyDescent="0.25">
      <c r="E436" t="s">
        <v>139</v>
      </c>
      <c r="F436" t="s">
        <v>991</v>
      </c>
      <c r="G436" t="s">
        <v>992</v>
      </c>
      <c r="H436" t="s">
        <v>981</v>
      </c>
      <c r="I436" t="s">
        <v>982</v>
      </c>
    </row>
    <row r="437" spans="5:9" x14ac:dyDescent="0.25">
      <c r="E437" t="s">
        <v>139</v>
      </c>
      <c r="F437" t="s">
        <v>993</v>
      </c>
      <c r="G437" t="s">
        <v>994</v>
      </c>
      <c r="H437" t="s">
        <v>981</v>
      </c>
      <c r="I437" t="s">
        <v>982</v>
      </c>
    </row>
    <row r="438" spans="5:9" x14ac:dyDescent="0.25">
      <c r="E438" t="s">
        <v>139</v>
      </c>
      <c r="F438" t="s">
        <v>995</v>
      </c>
      <c r="G438" t="s">
        <v>996</v>
      </c>
      <c r="H438" t="s">
        <v>981</v>
      </c>
      <c r="I438" t="s">
        <v>982</v>
      </c>
    </row>
    <row r="439" spans="5:9" x14ac:dyDescent="0.25">
      <c r="E439" t="s">
        <v>139</v>
      </c>
      <c r="F439" t="s">
        <v>997</v>
      </c>
      <c r="G439" t="s">
        <v>998</v>
      </c>
      <c r="H439" t="s">
        <v>981</v>
      </c>
      <c r="I439" t="s">
        <v>982</v>
      </c>
    </row>
    <row r="440" spans="5:9" x14ac:dyDescent="0.25">
      <c r="E440" t="s">
        <v>139</v>
      </c>
      <c r="F440" t="s">
        <v>999</v>
      </c>
      <c r="G440" t="s">
        <v>1000</v>
      </c>
      <c r="H440" t="s">
        <v>981</v>
      </c>
      <c r="I440" t="s">
        <v>982</v>
      </c>
    </row>
    <row r="441" spans="5:9" x14ac:dyDescent="0.25">
      <c r="E441" t="s">
        <v>139</v>
      </c>
      <c r="F441" t="s">
        <v>1001</v>
      </c>
      <c r="G441" t="s">
        <v>1002</v>
      </c>
      <c r="H441" t="s">
        <v>981</v>
      </c>
      <c r="I441" t="s">
        <v>982</v>
      </c>
    </row>
    <row r="442" spans="5:9" x14ac:dyDescent="0.25">
      <c r="E442" t="s">
        <v>142</v>
      </c>
      <c r="F442" t="s">
        <v>1003</v>
      </c>
      <c r="G442" t="s">
        <v>1004</v>
      </c>
      <c r="H442" t="s">
        <v>19</v>
      </c>
      <c r="I442" t="s">
        <v>1005</v>
      </c>
    </row>
    <row r="443" spans="5:9" x14ac:dyDescent="0.25">
      <c r="E443" t="s">
        <v>142</v>
      </c>
      <c r="F443" t="s">
        <v>1006</v>
      </c>
      <c r="G443" t="s">
        <v>1007</v>
      </c>
      <c r="H443" t="s">
        <v>19</v>
      </c>
      <c r="I443" t="s">
        <v>1005</v>
      </c>
    </row>
    <row r="444" spans="5:9" x14ac:dyDescent="0.25">
      <c r="E444" t="s">
        <v>142</v>
      </c>
      <c r="F444" t="s">
        <v>1008</v>
      </c>
      <c r="G444" t="s">
        <v>1009</v>
      </c>
      <c r="H444" t="s">
        <v>19</v>
      </c>
      <c r="I444" t="s">
        <v>1005</v>
      </c>
    </row>
    <row r="445" spans="5:9" x14ac:dyDescent="0.25">
      <c r="E445" t="s">
        <v>142</v>
      </c>
      <c r="F445" t="s">
        <v>1010</v>
      </c>
      <c r="G445" t="s">
        <v>1011</v>
      </c>
      <c r="H445" t="s">
        <v>19</v>
      </c>
      <c r="I445" t="s">
        <v>1005</v>
      </c>
    </row>
    <row r="446" spans="5:9" x14ac:dyDescent="0.25">
      <c r="E446" t="s">
        <v>142</v>
      </c>
      <c r="F446" t="s">
        <v>1012</v>
      </c>
      <c r="G446" t="s">
        <v>1013</v>
      </c>
      <c r="H446" t="s">
        <v>19</v>
      </c>
      <c r="I446" t="s">
        <v>1005</v>
      </c>
    </row>
    <row r="447" spans="5:9" x14ac:dyDescent="0.25">
      <c r="E447" t="s">
        <v>142</v>
      </c>
      <c r="F447" t="s">
        <v>1014</v>
      </c>
      <c r="G447" t="s">
        <v>1015</v>
      </c>
      <c r="H447" t="s">
        <v>19</v>
      </c>
      <c r="I447" t="s">
        <v>1005</v>
      </c>
    </row>
    <row r="448" spans="5:9" x14ac:dyDescent="0.25">
      <c r="E448" t="s">
        <v>142</v>
      </c>
      <c r="F448" t="s">
        <v>1016</v>
      </c>
      <c r="G448" t="s">
        <v>1017</v>
      </c>
      <c r="H448" t="s">
        <v>19</v>
      </c>
      <c r="I448" t="s">
        <v>1005</v>
      </c>
    </row>
    <row r="449" spans="5:9" x14ac:dyDescent="0.25">
      <c r="E449" t="s">
        <v>142</v>
      </c>
      <c r="F449" t="s">
        <v>1018</v>
      </c>
      <c r="G449" t="s">
        <v>1019</v>
      </c>
      <c r="H449" t="s">
        <v>19</v>
      </c>
      <c r="I449" t="s">
        <v>1005</v>
      </c>
    </row>
    <row r="450" spans="5:9" x14ac:dyDescent="0.25">
      <c r="E450" t="s">
        <v>142</v>
      </c>
      <c r="F450" t="s">
        <v>1020</v>
      </c>
      <c r="G450" t="s">
        <v>1021</v>
      </c>
      <c r="H450" t="s">
        <v>19</v>
      </c>
      <c r="I450" t="s">
        <v>1005</v>
      </c>
    </row>
    <row r="451" spans="5:9" x14ac:dyDescent="0.25">
      <c r="E451" t="s">
        <v>142</v>
      </c>
      <c r="F451" t="s">
        <v>1022</v>
      </c>
      <c r="G451" t="s">
        <v>1023</v>
      </c>
      <c r="H451" t="s">
        <v>19</v>
      </c>
      <c r="I451" t="s">
        <v>1005</v>
      </c>
    </row>
    <row r="452" spans="5:9" x14ac:dyDescent="0.25">
      <c r="E452" t="s">
        <v>142</v>
      </c>
      <c r="F452" t="s">
        <v>1024</v>
      </c>
      <c r="G452" t="s">
        <v>1025</v>
      </c>
      <c r="H452" t="s">
        <v>19</v>
      </c>
      <c r="I452" t="s">
        <v>1005</v>
      </c>
    </row>
    <row r="453" spans="5:9" x14ac:dyDescent="0.25">
      <c r="E453" t="s">
        <v>142</v>
      </c>
      <c r="F453" t="s">
        <v>1026</v>
      </c>
      <c r="G453" t="s">
        <v>1027</v>
      </c>
      <c r="H453" t="s">
        <v>19</v>
      </c>
      <c r="I453" t="s">
        <v>1005</v>
      </c>
    </row>
    <row r="454" spans="5:9" x14ac:dyDescent="0.25">
      <c r="E454" t="s">
        <v>142</v>
      </c>
      <c r="F454" t="s">
        <v>1028</v>
      </c>
      <c r="G454" t="s">
        <v>1029</v>
      </c>
      <c r="H454" t="s">
        <v>19</v>
      </c>
      <c r="I454" t="s">
        <v>1005</v>
      </c>
    </row>
    <row r="455" spans="5:9" x14ac:dyDescent="0.25">
      <c r="E455" t="s">
        <v>142</v>
      </c>
      <c r="F455" t="s">
        <v>1030</v>
      </c>
      <c r="G455" t="s">
        <v>1031</v>
      </c>
      <c r="H455" t="s">
        <v>19</v>
      </c>
      <c r="I455" t="s">
        <v>1005</v>
      </c>
    </row>
    <row r="456" spans="5:9" x14ac:dyDescent="0.25">
      <c r="E456" t="s">
        <v>142</v>
      </c>
      <c r="F456" t="s">
        <v>1032</v>
      </c>
      <c r="G456" t="s">
        <v>1033</v>
      </c>
      <c r="H456" t="s">
        <v>19</v>
      </c>
      <c r="I456" t="s">
        <v>1005</v>
      </c>
    </row>
    <row r="457" spans="5:9" x14ac:dyDescent="0.25">
      <c r="E457" t="s">
        <v>142</v>
      </c>
      <c r="F457" t="s">
        <v>1034</v>
      </c>
      <c r="G457" t="s">
        <v>1035</v>
      </c>
      <c r="H457" t="s">
        <v>19</v>
      </c>
      <c r="I457" t="s">
        <v>1005</v>
      </c>
    </row>
    <row r="458" spans="5:9" x14ac:dyDescent="0.25">
      <c r="E458" t="s">
        <v>142</v>
      </c>
      <c r="F458" t="s">
        <v>1036</v>
      </c>
      <c r="G458" t="s">
        <v>1037</v>
      </c>
      <c r="H458" t="s">
        <v>19</v>
      </c>
      <c r="I458" t="s">
        <v>1005</v>
      </c>
    </row>
    <row r="459" spans="5:9" x14ac:dyDescent="0.25">
      <c r="E459" t="s">
        <v>142</v>
      </c>
      <c r="F459" t="s">
        <v>1038</v>
      </c>
      <c r="G459" t="s">
        <v>1039</v>
      </c>
      <c r="H459" t="s">
        <v>19</v>
      </c>
      <c r="I459" t="s">
        <v>1005</v>
      </c>
    </row>
    <row r="460" spans="5:9" x14ac:dyDescent="0.25">
      <c r="E460" t="s">
        <v>142</v>
      </c>
      <c r="F460" t="s">
        <v>1040</v>
      </c>
      <c r="G460" t="s">
        <v>1041</v>
      </c>
      <c r="H460" t="s">
        <v>19</v>
      </c>
      <c r="I460" t="s">
        <v>1005</v>
      </c>
    </row>
    <row r="461" spans="5:9" x14ac:dyDescent="0.25">
      <c r="E461" t="s">
        <v>142</v>
      </c>
      <c r="F461" t="s">
        <v>1042</v>
      </c>
      <c r="G461" t="s">
        <v>1043</v>
      </c>
      <c r="H461" t="s">
        <v>19</v>
      </c>
      <c r="I461" t="s">
        <v>1005</v>
      </c>
    </row>
    <row r="462" spans="5:9" x14ac:dyDescent="0.25">
      <c r="E462" t="s">
        <v>142</v>
      </c>
      <c r="F462" t="s">
        <v>1044</v>
      </c>
      <c r="G462" t="s">
        <v>1045</v>
      </c>
      <c r="H462" t="s">
        <v>19</v>
      </c>
      <c r="I462" t="s">
        <v>1005</v>
      </c>
    </row>
    <row r="463" spans="5:9" x14ac:dyDescent="0.25">
      <c r="E463" t="s">
        <v>142</v>
      </c>
      <c r="F463" t="s">
        <v>1046</v>
      </c>
      <c r="G463" t="s">
        <v>1047</v>
      </c>
      <c r="H463" t="s">
        <v>19</v>
      </c>
      <c r="I463" t="s">
        <v>1005</v>
      </c>
    </row>
    <row r="464" spans="5:9" x14ac:dyDescent="0.25">
      <c r="E464" t="s">
        <v>142</v>
      </c>
      <c r="F464" t="s">
        <v>1048</v>
      </c>
      <c r="G464" t="s">
        <v>1049</v>
      </c>
      <c r="H464" t="s">
        <v>19</v>
      </c>
      <c r="I464" t="s">
        <v>1005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65" zoomScaleNormal="65" workbookViewId="0">
      <selection activeCell="H2" sqref="H2"/>
    </sheetView>
  </sheetViews>
  <sheetFormatPr defaultColWidth="8.85546875" defaultRowHeight="15" customHeight="1" x14ac:dyDescent="0.25"/>
  <cols>
    <col min="1" max="1" width="41.42578125" customWidth="1"/>
    <col min="3" max="3" width="41.140625" customWidth="1"/>
    <col min="4" max="4" width="9.140625" customWidth="1"/>
    <col min="5" max="5" width="31.28515625" customWidth="1"/>
    <col min="7" max="7" width="37.7109375" customWidth="1"/>
  </cols>
  <sheetData>
    <row r="1" spans="3:14" x14ac:dyDescent="0.25">
      <c r="C1">
        <f>Основний!C11</f>
        <v>0</v>
      </c>
    </row>
    <row r="2" spans="3:14" x14ac:dyDescent="0.25">
      <c r="C2" t="str">
        <f>Основний!C12</f>
        <v>Бойко Геннадій Володимирович</v>
      </c>
      <c r="E2" t="b">
        <f t="shared" ref="E2:E33" si="0">C2=G2</f>
        <v>0</v>
      </c>
      <c r="F2" s="2" t="s">
        <v>18</v>
      </c>
      <c r="G2" s="3" t="s">
        <v>1050</v>
      </c>
      <c r="H2" s="3" t="s">
        <v>1051</v>
      </c>
      <c r="I2" s="3" t="s">
        <v>1052</v>
      </c>
      <c r="J2" s="3" t="s">
        <v>60</v>
      </c>
      <c r="K2" s="3" t="s">
        <v>1053</v>
      </c>
      <c r="L2" s="3" t="s">
        <v>1054</v>
      </c>
      <c r="M2" s="3" t="s">
        <v>1055</v>
      </c>
      <c r="N2" s="4" t="s">
        <v>1056</v>
      </c>
    </row>
    <row r="3" spans="3:14" ht="45" x14ac:dyDescent="0.25">
      <c r="C3" t="str">
        <f>Основний!C13</f>
        <v>Камінський Андрій Михайлович</v>
      </c>
      <c r="E3" t="b">
        <f t="shared" si="0"/>
        <v>0</v>
      </c>
      <c r="F3" t="s">
        <v>18</v>
      </c>
      <c r="G3" t="s">
        <v>1057</v>
      </c>
      <c r="H3" t="s">
        <v>1058</v>
      </c>
      <c r="I3" t="s">
        <v>1059</v>
      </c>
      <c r="J3" s="1" t="s">
        <v>60</v>
      </c>
      <c r="K3" t="s">
        <v>1060</v>
      </c>
      <c r="L3" t="s">
        <v>1061</v>
      </c>
      <c r="M3" t="s">
        <v>1062</v>
      </c>
      <c r="N3" t="s">
        <v>1063</v>
      </c>
    </row>
    <row r="4" spans="3:14" ht="45" x14ac:dyDescent="0.25">
      <c r="C4" t="str">
        <f>Основний!C14</f>
        <v>Коновал Євгеній Миколайович</v>
      </c>
      <c r="E4" t="b">
        <f t="shared" si="0"/>
        <v>0</v>
      </c>
      <c r="F4" t="s">
        <v>18</v>
      </c>
      <c r="G4" t="s">
        <v>1064</v>
      </c>
      <c r="H4" t="s">
        <v>1065</v>
      </c>
      <c r="I4" t="s">
        <v>1066</v>
      </c>
      <c r="J4" s="1" t="s">
        <v>60</v>
      </c>
      <c r="K4" t="s">
        <v>1067</v>
      </c>
      <c r="L4" t="s">
        <v>1068</v>
      </c>
      <c r="M4" t="s">
        <v>1069</v>
      </c>
      <c r="N4" t="s">
        <v>1070</v>
      </c>
    </row>
    <row r="5" spans="3:14" x14ac:dyDescent="0.25">
      <c r="C5" t="e">
        <f>Основний!#REF!</f>
        <v>#REF!</v>
      </c>
      <c r="E5" t="e">
        <f t="shared" si="0"/>
        <v>#REF!</v>
      </c>
      <c r="F5" t="s">
        <v>18</v>
      </c>
      <c r="G5" t="s">
        <v>1071</v>
      </c>
      <c r="H5" t="s">
        <v>1072</v>
      </c>
      <c r="I5" t="s">
        <v>1073</v>
      </c>
      <c r="J5" t="s">
        <v>66</v>
      </c>
      <c r="K5" t="s">
        <v>1074</v>
      </c>
      <c r="L5" t="s">
        <v>1075</v>
      </c>
      <c r="M5" t="s">
        <v>1076</v>
      </c>
      <c r="N5" t="s">
        <v>1077</v>
      </c>
    </row>
    <row r="6" spans="3:14" ht="409.5" x14ac:dyDescent="0.25">
      <c r="C6" t="e">
        <f>Основний!#REF!</f>
        <v>#REF!</v>
      </c>
      <c r="E6" t="e">
        <f t="shared" si="0"/>
        <v>#REF!</v>
      </c>
      <c r="F6" t="s">
        <v>48</v>
      </c>
      <c r="G6" t="s">
        <v>1078</v>
      </c>
      <c r="H6" t="s">
        <v>1079</v>
      </c>
      <c r="I6" t="s">
        <v>1080</v>
      </c>
      <c r="J6" t="s">
        <v>60</v>
      </c>
      <c r="K6" s="1" t="s">
        <v>1081</v>
      </c>
      <c r="L6" t="s">
        <v>1082</v>
      </c>
      <c r="M6" s="1" t="s">
        <v>1083</v>
      </c>
      <c r="N6" t="s">
        <v>1084</v>
      </c>
    </row>
    <row r="7" spans="3:14" ht="409.5" x14ac:dyDescent="0.25">
      <c r="C7" t="e">
        <f>Основний!#REF!</f>
        <v>#REF!</v>
      </c>
      <c r="E7" t="e">
        <f t="shared" si="0"/>
        <v>#REF!</v>
      </c>
      <c r="F7" t="s">
        <v>18</v>
      </c>
      <c r="G7" t="s">
        <v>1085</v>
      </c>
      <c r="H7" t="s">
        <v>1086</v>
      </c>
      <c r="I7" t="s">
        <v>1087</v>
      </c>
      <c r="J7" t="s">
        <v>66</v>
      </c>
      <c r="K7" s="1" t="s">
        <v>1088</v>
      </c>
      <c r="L7" t="s">
        <v>1089</v>
      </c>
      <c r="M7" s="1" t="s">
        <v>1090</v>
      </c>
      <c r="N7" t="s">
        <v>1091</v>
      </c>
    </row>
    <row r="8" spans="3:14" ht="45" x14ac:dyDescent="0.25">
      <c r="C8" t="e">
        <f>Основний!#REF!</f>
        <v>#REF!</v>
      </c>
      <c r="E8" t="e">
        <f t="shared" si="0"/>
        <v>#REF!</v>
      </c>
      <c r="F8" t="s">
        <v>18</v>
      </c>
      <c r="G8" t="s">
        <v>1092</v>
      </c>
      <c r="H8" t="s">
        <v>1093</v>
      </c>
      <c r="I8" t="s">
        <v>1094</v>
      </c>
      <c r="J8" s="1" t="s">
        <v>60</v>
      </c>
      <c r="K8" t="s">
        <v>1095</v>
      </c>
      <c r="L8" t="s">
        <v>1096</v>
      </c>
      <c r="M8" t="s">
        <v>1097</v>
      </c>
      <c r="N8" t="s">
        <v>1098</v>
      </c>
    </row>
    <row r="9" spans="3:14" ht="409.5" x14ac:dyDescent="0.25">
      <c r="C9" t="e">
        <f>Основний!#REF!</f>
        <v>#REF!</v>
      </c>
      <c r="E9" t="e">
        <f t="shared" si="0"/>
        <v>#REF!</v>
      </c>
      <c r="F9" t="s">
        <v>18</v>
      </c>
      <c r="G9" t="s">
        <v>1099</v>
      </c>
      <c r="H9" t="s">
        <v>1100</v>
      </c>
      <c r="I9" t="s">
        <v>1101</v>
      </c>
      <c r="J9" s="1" t="s">
        <v>60</v>
      </c>
      <c r="K9" t="s">
        <v>1102</v>
      </c>
      <c r="L9" t="s">
        <v>1103</v>
      </c>
      <c r="M9" s="1" t="s">
        <v>1104</v>
      </c>
      <c r="N9" t="s">
        <v>1105</v>
      </c>
    </row>
    <row r="10" spans="3:14" ht="45" x14ac:dyDescent="0.25">
      <c r="C10" t="e">
        <f>Основний!#REF!</f>
        <v>#REF!</v>
      </c>
      <c r="E10" t="e">
        <f t="shared" si="0"/>
        <v>#REF!</v>
      </c>
      <c r="F10" t="s">
        <v>18</v>
      </c>
      <c r="G10" t="s">
        <v>1106</v>
      </c>
      <c r="H10" t="s">
        <v>1107</v>
      </c>
      <c r="I10" t="s">
        <v>1108</v>
      </c>
      <c r="J10" s="1" t="s">
        <v>60</v>
      </c>
      <c r="K10" t="s">
        <v>1109</v>
      </c>
      <c r="L10" t="s">
        <v>1110</v>
      </c>
      <c r="M10" t="s">
        <v>1111</v>
      </c>
      <c r="N10" t="s">
        <v>1112</v>
      </c>
    </row>
    <row r="11" spans="3:14" ht="409.5" x14ac:dyDescent="0.25">
      <c r="C11" t="e">
        <f>Основний!#REF!</f>
        <v>#REF!</v>
      </c>
      <c r="E11" t="e">
        <f t="shared" si="0"/>
        <v>#REF!</v>
      </c>
      <c r="F11" t="s">
        <v>18</v>
      </c>
      <c r="G11" t="s">
        <v>1113</v>
      </c>
      <c r="H11" t="s">
        <v>1114</v>
      </c>
      <c r="I11" t="s">
        <v>1115</v>
      </c>
      <c r="J11" t="s">
        <v>66</v>
      </c>
      <c r="K11" t="s">
        <v>1116</v>
      </c>
      <c r="L11" t="s">
        <v>1117</v>
      </c>
      <c r="M11" s="1" t="s">
        <v>1118</v>
      </c>
      <c r="N11" t="s">
        <v>1119</v>
      </c>
    </row>
    <row r="12" spans="3:14" x14ac:dyDescent="0.25">
      <c r="C12" t="e">
        <f>Основний!#REF!</f>
        <v>#REF!</v>
      </c>
      <c r="E12" t="e">
        <f t="shared" si="0"/>
        <v>#REF!</v>
      </c>
      <c r="F12" t="s">
        <v>18</v>
      </c>
      <c r="G12" t="s">
        <v>1120</v>
      </c>
      <c r="H12" t="s">
        <v>1121</v>
      </c>
      <c r="I12" t="s">
        <v>1122</v>
      </c>
      <c r="J12" t="s">
        <v>66</v>
      </c>
      <c r="K12" t="s">
        <v>1123</v>
      </c>
      <c r="L12" t="s">
        <v>1124</v>
      </c>
      <c r="M12" t="s">
        <v>1125</v>
      </c>
      <c r="N12" t="s">
        <v>1126</v>
      </c>
    </row>
    <row r="13" spans="3:14" x14ac:dyDescent="0.25">
      <c r="C13" t="e">
        <f>Основний!#REF!</f>
        <v>#REF!</v>
      </c>
      <c r="E13" t="e">
        <f t="shared" si="0"/>
        <v>#REF!</v>
      </c>
      <c r="F13" t="s">
        <v>18</v>
      </c>
      <c r="G13" t="s">
        <v>1127</v>
      </c>
      <c r="H13" t="s">
        <v>1128</v>
      </c>
      <c r="I13" t="s">
        <v>1129</v>
      </c>
      <c r="J13" t="s">
        <v>66</v>
      </c>
      <c r="K13" t="s">
        <v>1130</v>
      </c>
      <c r="L13" t="s">
        <v>1131</v>
      </c>
      <c r="M13" t="s">
        <v>1132</v>
      </c>
      <c r="N13" t="s">
        <v>1133</v>
      </c>
    </row>
    <row r="14" spans="3:14" x14ac:dyDescent="0.25">
      <c r="C14" t="e">
        <f>Основний!#REF!</f>
        <v>#REF!</v>
      </c>
      <c r="E14" t="e">
        <f t="shared" si="0"/>
        <v>#REF!</v>
      </c>
      <c r="F14" t="s">
        <v>23</v>
      </c>
      <c r="G14" t="s">
        <v>1134</v>
      </c>
      <c r="H14" t="s">
        <v>1135</v>
      </c>
      <c r="I14" t="s">
        <v>1136</v>
      </c>
      <c r="J14" t="s">
        <v>60</v>
      </c>
      <c r="K14" t="s">
        <v>1137</v>
      </c>
      <c r="L14" t="s">
        <v>1138</v>
      </c>
      <c r="M14" t="s">
        <v>1139</v>
      </c>
      <c r="N14" t="s">
        <v>1140</v>
      </c>
    </row>
    <row r="15" spans="3:14" ht="409.5" x14ac:dyDescent="0.25">
      <c r="C15" t="e">
        <f>Основний!#REF!</f>
        <v>#REF!</v>
      </c>
      <c r="E15" t="e">
        <f t="shared" si="0"/>
        <v>#REF!</v>
      </c>
      <c r="F15" t="s">
        <v>18</v>
      </c>
      <c r="G15" t="s">
        <v>1141</v>
      </c>
      <c r="H15" t="s">
        <v>1142</v>
      </c>
      <c r="I15" t="s">
        <v>1143</v>
      </c>
      <c r="J15" s="1" t="s">
        <v>60</v>
      </c>
      <c r="K15" s="1" t="s">
        <v>1144</v>
      </c>
      <c r="L15" s="1" t="s">
        <v>1145</v>
      </c>
      <c r="M15" s="1" t="s">
        <v>1146</v>
      </c>
      <c r="N15" t="s">
        <v>1147</v>
      </c>
    </row>
    <row r="16" spans="3:14" ht="45" x14ac:dyDescent="0.25">
      <c r="C16" t="e">
        <f>Основний!#REF!</f>
        <v>#REF!</v>
      </c>
      <c r="E16" t="e">
        <f t="shared" si="0"/>
        <v>#REF!</v>
      </c>
      <c r="F16" t="s">
        <v>18</v>
      </c>
      <c r="G16" t="s">
        <v>1148</v>
      </c>
      <c r="H16" t="s">
        <v>1149</v>
      </c>
      <c r="I16" t="s">
        <v>1150</v>
      </c>
      <c r="J16" s="1" t="s">
        <v>60</v>
      </c>
      <c r="K16" t="s">
        <v>1151</v>
      </c>
      <c r="L16" t="s">
        <v>1152</v>
      </c>
      <c r="M16" t="s">
        <v>1153</v>
      </c>
      <c r="N16" t="s">
        <v>1154</v>
      </c>
    </row>
    <row r="17" spans="3:14" x14ac:dyDescent="0.25">
      <c r="C17" t="e">
        <f>Основний!#REF!</f>
        <v>#REF!</v>
      </c>
      <c r="E17" t="e">
        <f t="shared" si="0"/>
        <v>#REF!</v>
      </c>
      <c r="F17" t="s">
        <v>18</v>
      </c>
      <c r="G17" t="s">
        <v>1155</v>
      </c>
      <c r="H17" t="s">
        <v>1156</v>
      </c>
      <c r="I17" t="s">
        <v>1157</v>
      </c>
      <c r="J17" t="s">
        <v>60</v>
      </c>
      <c r="K17" t="s">
        <v>1158</v>
      </c>
      <c r="L17" t="s">
        <v>1159</v>
      </c>
      <c r="M17" t="s">
        <v>1160</v>
      </c>
      <c r="N17" t="s">
        <v>1161</v>
      </c>
    </row>
    <row r="18" spans="3:14" ht="45" x14ac:dyDescent="0.25">
      <c r="C18" t="e">
        <f>Основний!#REF!</f>
        <v>#REF!</v>
      </c>
      <c r="E18" t="e">
        <f t="shared" si="0"/>
        <v>#REF!</v>
      </c>
      <c r="F18" t="s">
        <v>18</v>
      </c>
      <c r="G18" t="s">
        <v>1162</v>
      </c>
      <c r="H18" t="s">
        <v>1163</v>
      </c>
      <c r="I18" t="s">
        <v>1164</v>
      </c>
      <c r="J18" s="1" t="s">
        <v>60</v>
      </c>
      <c r="K18" t="s">
        <v>1165</v>
      </c>
      <c r="L18" t="s">
        <v>1166</v>
      </c>
      <c r="M18" t="s">
        <v>1167</v>
      </c>
      <c r="N18" t="s">
        <v>1168</v>
      </c>
    </row>
    <row r="19" spans="3:14" ht="45" x14ac:dyDescent="0.25">
      <c r="C19" t="e">
        <f>Основний!#REF!</f>
        <v>#REF!</v>
      </c>
      <c r="E19" t="e">
        <f t="shared" si="0"/>
        <v>#REF!</v>
      </c>
      <c r="F19" t="s">
        <v>18</v>
      </c>
      <c r="G19" t="s">
        <v>1169</v>
      </c>
      <c r="H19" t="s">
        <v>1170</v>
      </c>
      <c r="I19" t="s">
        <v>1171</v>
      </c>
      <c r="J19" s="1" t="s">
        <v>60</v>
      </c>
      <c r="K19" t="s">
        <v>1172</v>
      </c>
      <c r="L19" t="s">
        <v>1173</v>
      </c>
      <c r="M19" t="s">
        <v>1174</v>
      </c>
      <c r="N19" t="s">
        <v>1175</v>
      </c>
    </row>
    <row r="20" spans="3:14" x14ac:dyDescent="0.25">
      <c r="C20" t="e">
        <f>Основний!#REF!</f>
        <v>#REF!</v>
      </c>
      <c r="E20" t="e">
        <f t="shared" si="0"/>
        <v>#REF!</v>
      </c>
      <c r="F20" t="s">
        <v>18</v>
      </c>
      <c r="G20" t="s">
        <v>1176</v>
      </c>
      <c r="H20" t="s">
        <v>1177</v>
      </c>
      <c r="I20" t="s">
        <v>1178</v>
      </c>
      <c r="J20" t="s">
        <v>66</v>
      </c>
      <c r="K20" t="s">
        <v>1179</v>
      </c>
      <c r="L20" t="s">
        <v>1180</v>
      </c>
      <c r="M20" t="s">
        <v>1181</v>
      </c>
      <c r="N20" t="s">
        <v>1182</v>
      </c>
    </row>
    <row r="21" spans="3:14" ht="45" x14ac:dyDescent="0.25">
      <c r="C21" t="e">
        <f>Основний!#REF!</f>
        <v>#REF!</v>
      </c>
      <c r="E21" t="e">
        <f t="shared" si="0"/>
        <v>#REF!</v>
      </c>
      <c r="F21" t="s">
        <v>18</v>
      </c>
      <c r="G21" t="s">
        <v>1183</v>
      </c>
      <c r="H21" t="s">
        <v>1184</v>
      </c>
      <c r="I21" t="s">
        <v>1185</v>
      </c>
      <c r="J21" s="1" t="s">
        <v>60</v>
      </c>
      <c r="K21" t="s">
        <v>1186</v>
      </c>
      <c r="L21" t="s">
        <v>1187</v>
      </c>
      <c r="M21" t="s">
        <v>1188</v>
      </c>
      <c r="N21" t="s">
        <v>1189</v>
      </c>
    </row>
    <row r="22" spans="3:14" ht="45" x14ac:dyDescent="0.25">
      <c r="C22" t="e">
        <f>Основний!#REF!</f>
        <v>#REF!</v>
      </c>
      <c r="E22" t="e">
        <f t="shared" si="0"/>
        <v>#REF!</v>
      </c>
      <c r="F22" t="s">
        <v>18</v>
      </c>
      <c r="G22" t="s">
        <v>1190</v>
      </c>
      <c r="H22" t="s">
        <v>1051</v>
      </c>
      <c r="I22" t="s">
        <v>1191</v>
      </c>
      <c r="J22" s="1" t="s">
        <v>60</v>
      </c>
      <c r="K22" t="s">
        <v>1192</v>
      </c>
      <c r="L22" t="s">
        <v>1061</v>
      </c>
      <c r="M22" t="s">
        <v>1193</v>
      </c>
      <c r="N22" t="s">
        <v>1194</v>
      </c>
    </row>
    <row r="23" spans="3:14" ht="409.5" x14ac:dyDescent="0.25">
      <c r="C23" t="e">
        <f>Основний!#REF!</f>
        <v>#REF!</v>
      </c>
      <c r="E23" t="e">
        <f t="shared" si="0"/>
        <v>#REF!</v>
      </c>
      <c r="F23" t="s">
        <v>18</v>
      </c>
      <c r="G23" t="s">
        <v>1195</v>
      </c>
      <c r="H23" s="1" t="s">
        <v>1196</v>
      </c>
      <c r="I23" s="1" t="s">
        <v>1197</v>
      </c>
      <c r="J23" s="1" t="s">
        <v>60</v>
      </c>
      <c r="K23" s="1" t="s">
        <v>1198</v>
      </c>
      <c r="L23" s="1" t="s">
        <v>1199</v>
      </c>
      <c r="M23" s="1" t="s">
        <v>1200</v>
      </c>
      <c r="N23" t="s">
        <v>1201</v>
      </c>
    </row>
    <row r="24" spans="3:14" ht="45" x14ac:dyDescent="0.25">
      <c r="C24" t="e">
        <f>Основний!#REF!</f>
        <v>#REF!</v>
      </c>
      <c r="E24" t="e">
        <f t="shared" si="0"/>
        <v>#REF!</v>
      </c>
      <c r="F24" t="s">
        <v>18</v>
      </c>
      <c r="G24" t="s">
        <v>1202</v>
      </c>
      <c r="H24" t="s">
        <v>1203</v>
      </c>
      <c r="I24" t="s">
        <v>1204</v>
      </c>
      <c r="J24" s="1" t="s">
        <v>52</v>
      </c>
      <c r="K24" t="s">
        <v>1205</v>
      </c>
      <c r="L24" t="s">
        <v>1206</v>
      </c>
      <c r="M24" t="s">
        <v>1207</v>
      </c>
      <c r="N24" t="s">
        <v>1208</v>
      </c>
    </row>
    <row r="25" spans="3:14" x14ac:dyDescent="0.25">
      <c r="C25" t="e">
        <f>Основний!#REF!</f>
        <v>#REF!</v>
      </c>
      <c r="E25" t="e">
        <f t="shared" si="0"/>
        <v>#REF!</v>
      </c>
      <c r="F25" t="s">
        <v>18</v>
      </c>
      <c r="G25" t="s">
        <v>1209</v>
      </c>
      <c r="H25" t="s">
        <v>1210</v>
      </c>
      <c r="I25" t="s">
        <v>1211</v>
      </c>
      <c r="J25" t="s">
        <v>66</v>
      </c>
      <c r="K25" t="s">
        <v>1212</v>
      </c>
      <c r="L25" t="s">
        <v>1213</v>
      </c>
      <c r="M25" t="s">
        <v>1214</v>
      </c>
      <c r="N25" t="s">
        <v>1215</v>
      </c>
    </row>
    <row r="26" spans="3:14" ht="45" x14ac:dyDescent="0.25">
      <c r="C26" t="e">
        <f>Основний!#REF!</f>
        <v>#REF!</v>
      </c>
      <c r="E26" t="e">
        <f t="shared" si="0"/>
        <v>#REF!</v>
      </c>
      <c r="F26" t="s">
        <v>18</v>
      </c>
      <c r="G26" t="s">
        <v>1216</v>
      </c>
      <c r="H26" t="s">
        <v>1217</v>
      </c>
      <c r="I26" t="s">
        <v>1218</v>
      </c>
      <c r="J26" s="1" t="s">
        <v>60</v>
      </c>
      <c r="K26" t="s">
        <v>1219</v>
      </c>
      <c r="L26" t="s">
        <v>1220</v>
      </c>
      <c r="M26" t="s">
        <v>1221</v>
      </c>
      <c r="N26" t="s">
        <v>1222</v>
      </c>
    </row>
    <row r="27" spans="3:14" ht="45" x14ac:dyDescent="0.25">
      <c r="C27" t="e">
        <f>Основний!#REF!</f>
        <v>#REF!</v>
      </c>
      <c r="E27" t="e">
        <f t="shared" si="0"/>
        <v>#REF!</v>
      </c>
      <c r="F27" t="s">
        <v>18</v>
      </c>
      <c r="G27" t="s">
        <v>1223</v>
      </c>
      <c r="H27" t="s">
        <v>1224</v>
      </c>
      <c r="I27" t="s">
        <v>1225</v>
      </c>
      <c r="J27" s="1" t="s">
        <v>49</v>
      </c>
      <c r="K27" t="s">
        <v>1226</v>
      </c>
      <c r="L27" t="s">
        <v>1227</v>
      </c>
      <c r="M27" t="s">
        <v>1228</v>
      </c>
      <c r="N27" t="s">
        <v>1229</v>
      </c>
    </row>
    <row r="28" spans="3:14" ht="409.5" x14ac:dyDescent="0.25">
      <c r="C28" t="e">
        <f>Основний!#REF!</f>
        <v>#REF!</v>
      </c>
      <c r="E28" t="e">
        <f t="shared" si="0"/>
        <v>#REF!</v>
      </c>
      <c r="F28" t="s">
        <v>18</v>
      </c>
      <c r="G28" t="s">
        <v>1230</v>
      </c>
      <c r="H28" t="s">
        <v>1231</v>
      </c>
      <c r="I28" t="s">
        <v>1232</v>
      </c>
      <c r="J28" s="1" t="s">
        <v>60</v>
      </c>
      <c r="K28" t="s">
        <v>1233</v>
      </c>
      <c r="L28" t="s">
        <v>1234</v>
      </c>
      <c r="M28" s="1" t="s">
        <v>1235</v>
      </c>
      <c r="N28" t="s">
        <v>1236</v>
      </c>
    </row>
    <row r="29" spans="3:14" ht="45" x14ac:dyDescent="0.25">
      <c r="C29" t="e">
        <f>Основний!#REF!</f>
        <v>#REF!</v>
      </c>
      <c r="E29" t="e">
        <f t="shared" si="0"/>
        <v>#REF!</v>
      </c>
      <c r="F29" t="s">
        <v>18</v>
      </c>
      <c r="G29" t="s">
        <v>1237</v>
      </c>
      <c r="H29" t="s">
        <v>1238</v>
      </c>
      <c r="I29" t="s">
        <v>1239</v>
      </c>
      <c r="J29" s="1" t="s">
        <v>52</v>
      </c>
      <c r="K29" t="s">
        <v>1240</v>
      </c>
      <c r="L29" t="s">
        <v>1241</v>
      </c>
      <c r="M29" t="s">
        <v>1242</v>
      </c>
      <c r="N29" t="s">
        <v>1243</v>
      </c>
    </row>
    <row r="30" spans="3:14" ht="45" x14ac:dyDescent="0.25">
      <c r="C30" t="e">
        <f>Основний!#REF!</f>
        <v>#REF!</v>
      </c>
      <c r="E30" t="e">
        <f t="shared" si="0"/>
        <v>#REF!</v>
      </c>
      <c r="F30" t="s">
        <v>47</v>
      </c>
      <c r="G30" t="s">
        <v>1244</v>
      </c>
      <c r="H30" t="s">
        <v>1245</v>
      </c>
      <c r="I30" t="s">
        <v>1246</v>
      </c>
      <c r="J30" s="1" t="s">
        <v>49</v>
      </c>
      <c r="K30" t="s">
        <v>1247</v>
      </c>
      <c r="L30" t="s">
        <v>1248</v>
      </c>
      <c r="M30" t="s">
        <v>1249</v>
      </c>
      <c r="N30" t="s">
        <v>1250</v>
      </c>
    </row>
    <row r="31" spans="3:14" ht="409.5" x14ac:dyDescent="0.25">
      <c r="C31" t="e">
        <f>Основний!#REF!</f>
        <v>#REF!</v>
      </c>
      <c r="E31" t="e">
        <f t="shared" si="0"/>
        <v>#REF!</v>
      </c>
      <c r="F31" t="s">
        <v>18</v>
      </c>
      <c r="G31" t="s">
        <v>1251</v>
      </c>
      <c r="H31" t="s">
        <v>1252</v>
      </c>
      <c r="I31" t="s">
        <v>1253</v>
      </c>
      <c r="J31" s="1" t="s">
        <v>60</v>
      </c>
      <c r="K31" t="s">
        <v>1254</v>
      </c>
      <c r="L31" t="s">
        <v>1255</v>
      </c>
      <c r="M31" s="1" t="s">
        <v>1256</v>
      </c>
      <c r="N31" t="s">
        <v>1257</v>
      </c>
    </row>
    <row r="32" spans="3:14" ht="45" x14ac:dyDescent="0.25">
      <c r="C32" t="e">
        <f>Основний!#REF!</f>
        <v>#REF!</v>
      </c>
      <c r="E32" t="e">
        <f t="shared" si="0"/>
        <v>#REF!</v>
      </c>
      <c r="F32" t="s">
        <v>18</v>
      </c>
      <c r="G32" t="s">
        <v>1258</v>
      </c>
      <c r="H32" t="s">
        <v>1259</v>
      </c>
      <c r="I32" t="s">
        <v>1260</v>
      </c>
      <c r="J32" s="1" t="s">
        <v>60</v>
      </c>
      <c r="K32" t="s">
        <v>1261</v>
      </c>
      <c r="L32" t="s">
        <v>1262</v>
      </c>
      <c r="M32" t="s">
        <v>1263</v>
      </c>
      <c r="N32" t="s">
        <v>1264</v>
      </c>
    </row>
    <row r="33" spans="3:14" ht="45" x14ac:dyDescent="0.25">
      <c r="C33" t="e">
        <f>Основний!#REF!</f>
        <v>#REF!</v>
      </c>
      <c r="E33" t="e">
        <f t="shared" si="0"/>
        <v>#REF!</v>
      </c>
      <c r="F33" t="s">
        <v>18</v>
      </c>
      <c r="G33" t="s">
        <v>1265</v>
      </c>
      <c r="H33" t="s">
        <v>1266</v>
      </c>
      <c r="I33" t="s">
        <v>1267</v>
      </c>
      <c r="J33" s="1" t="s">
        <v>52</v>
      </c>
      <c r="K33" t="s">
        <v>1240</v>
      </c>
      <c r="L33" t="s">
        <v>1268</v>
      </c>
      <c r="M33" t="s">
        <v>1269</v>
      </c>
      <c r="N33" t="s">
        <v>1270</v>
      </c>
    </row>
    <row r="34" spans="3:14" ht="45" x14ac:dyDescent="0.25">
      <c r="C34" t="e">
        <f>Основний!#REF!</f>
        <v>#REF!</v>
      </c>
      <c r="E34" t="e">
        <f t="shared" ref="E34:E65" si="1">C34=G34</f>
        <v>#REF!</v>
      </c>
      <c r="F34" t="s">
        <v>18</v>
      </c>
      <c r="G34" t="s">
        <v>1271</v>
      </c>
      <c r="H34" t="s">
        <v>1272</v>
      </c>
      <c r="I34" t="s">
        <v>1273</v>
      </c>
      <c r="J34" s="1" t="s">
        <v>60</v>
      </c>
      <c r="K34" t="s">
        <v>1274</v>
      </c>
      <c r="L34" t="s">
        <v>1275</v>
      </c>
      <c r="M34" t="s">
        <v>1276</v>
      </c>
      <c r="N34" t="s">
        <v>1277</v>
      </c>
    </row>
    <row r="35" spans="3:14" ht="409.5" x14ac:dyDescent="0.25">
      <c r="C35" t="e">
        <f>Основний!#REF!</f>
        <v>#REF!</v>
      </c>
      <c r="E35" t="e">
        <f t="shared" si="1"/>
        <v>#REF!</v>
      </c>
      <c r="F35" t="s">
        <v>18</v>
      </c>
      <c r="G35" t="s">
        <v>1278</v>
      </c>
      <c r="H35" t="s">
        <v>1279</v>
      </c>
      <c r="I35" t="s">
        <v>1280</v>
      </c>
      <c r="J35" s="1" t="s">
        <v>52</v>
      </c>
      <c r="K35" s="1" t="s">
        <v>1281</v>
      </c>
      <c r="L35" t="s">
        <v>1282</v>
      </c>
      <c r="M35" s="1" t="s">
        <v>1283</v>
      </c>
      <c r="N35" t="s">
        <v>1284</v>
      </c>
    </row>
    <row r="36" spans="3:14" ht="45" x14ac:dyDescent="0.25">
      <c r="C36" t="e">
        <f>Основний!#REF!</f>
        <v>#REF!</v>
      </c>
      <c r="E36" t="e">
        <f t="shared" si="1"/>
        <v>#REF!</v>
      </c>
      <c r="F36" t="s">
        <v>18</v>
      </c>
      <c r="G36" t="s">
        <v>1285</v>
      </c>
      <c r="H36" t="s">
        <v>1286</v>
      </c>
      <c r="I36" t="s">
        <v>1287</v>
      </c>
      <c r="J36" s="1" t="s">
        <v>60</v>
      </c>
      <c r="K36" t="s">
        <v>1288</v>
      </c>
      <c r="L36" t="s">
        <v>1289</v>
      </c>
      <c r="M36" t="s">
        <v>1290</v>
      </c>
      <c r="N36" t="s">
        <v>1291</v>
      </c>
    </row>
    <row r="37" spans="3:14" x14ac:dyDescent="0.25">
      <c r="C37" t="e">
        <f>Основний!#REF!</f>
        <v>#REF!</v>
      </c>
      <c r="E37" t="e">
        <f t="shared" si="1"/>
        <v>#REF!</v>
      </c>
    </row>
    <row r="38" spans="3:14" x14ac:dyDescent="0.25">
      <c r="C38" t="e">
        <f>Основний!#REF!</f>
        <v>#REF!</v>
      </c>
      <c r="E38" t="e">
        <f t="shared" si="1"/>
        <v>#REF!</v>
      </c>
    </row>
    <row r="39" spans="3:14" x14ac:dyDescent="0.25">
      <c r="C39" t="e">
        <f>Основний!#REF!</f>
        <v>#REF!</v>
      </c>
      <c r="E39" t="e">
        <f t="shared" si="1"/>
        <v>#REF!</v>
      </c>
    </row>
    <row r="40" spans="3:14" x14ac:dyDescent="0.25">
      <c r="C40" t="e">
        <f>Основний!#REF!</f>
        <v>#REF!</v>
      </c>
      <c r="E40" t="e">
        <f t="shared" si="1"/>
        <v>#REF!</v>
      </c>
    </row>
    <row r="41" spans="3:14" x14ac:dyDescent="0.25">
      <c r="C41" t="e">
        <f>Основний!#REF!</f>
        <v>#REF!</v>
      </c>
      <c r="E41" t="e">
        <f t="shared" si="1"/>
        <v>#REF!</v>
      </c>
    </row>
    <row r="42" spans="3:14" x14ac:dyDescent="0.25">
      <c r="C42" t="e">
        <f>Основний!#REF!</f>
        <v>#REF!</v>
      </c>
      <c r="E42" t="e">
        <f t="shared" si="1"/>
        <v>#REF!</v>
      </c>
    </row>
    <row r="43" spans="3:14" x14ac:dyDescent="0.25">
      <c r="C43" t="e">
        <f>Основний!#REF!</f>
        <v>#REF!</v>
      </c>
      <c r="E43" t="e">
        <f t="shared" si="1"/>
        <v>#REF!</v>
      </c>
    </row>
    <row r="44" spans="3:14" x14ac:dyDescent="0.25">
      <c r="C44" t="e">
        <f>Основний!#REF!</f>
        <v>#REF!</v>
      </c>
      <c r="E44" t="e">
        <f t="shared" si="1"/>
        <v>#REF!</v>
      </c>
    </row>
    <row r="45" spans="3:14" x14ac:dyDescent="0.25">
      <c r="C45" t="e">
        <f>Основний!#REF!</f>
        <v>#REF!</v>
      </c>
      <c r="E45" t="e">
        <f t="shared" si="1"/>
        <v>#REF!</v>
      </c>
    </row>
    <row r="46" spans="3:14" x14ac:dyDescent="0.25">
      <c r="C46" t="e">
        <f>Основний!#REF!</f>
        <v>#REF!</v>
      </c>
      <c r="E46" t="e">
        <f t="shared" si="1"/>
        <v>#REF!</v>
      </c>
    </row>
    <row r="47" spans="3:14" x14ac:dyDescent="0.25">
      <c r="C47" t="e">
        <f>Основний!#REF!</f>
        <v>#REF!</v>
      </c>
      <c r="E47" t="e">
        <f t="shared" si="1"/>
        <v>#REF!</v>
      </c>
    </row>
    <row r="48" spans="3:14" x14ac:dyDescent="0.25">
      <c r="C48" t="e">
        <f>Основний!#REF!</f>
        <v>#REF!</v>
      </c>
      <c r="E48" t="e">
        <f t="shared" si="1"/>
        <v>#REF!</v>
      </c>
    </row>
    <row r="49" spans="3:5" x14ac:dyDescent="0.25">
      <c r="C49" t="e">
        <f>Основний!#REF!</f>
        <v>#REF!</v>
      </c>
      <c r="E49" t="e">
        <f t="shared" si="1"/>
        <v>#REF!</v>
      </c>
    </row>
    <row r="50" spans="3:5" x14ac:dyDescent="0.25">
      <c r="C50" t="e">
        <f>Основний!#REF!</f>
        <v>#REF!</v>
      </c>
      <c r="E50" t="e">
        <f t="shared" si="1"/>
        <v>#REF!</v>
      </c>
    </row>
    <row r="51" spans="3:5" x14ac:dyDescent="0.25">
      <c r="C51" t="e">
        <f>Основний!#REF!</f>
        <v>#REF!</v>
      </c>
      <c r="E51" t="e">
        <f t="shared" si="1"/>
        <v>#REF!</v>
      </c>
    </row>
    <row r="52" spans="3:5" x14ac:dyDescent="0.25">
      <c r="C52" t="e">
        <f>Основний!#REF!</f>
        <v>#REF!</v>
      </c>
      <c r="E52" t="e">
        <f t="shared" si="1"/>
        <v>#REF!</v>
      </c>
    </row>
    <row r="53" spans="3:5" x14ac:dyDescent="0.25">
      <c r="C53" t="e">
        <f>Основний!#REF!</f>
        <v>#REF!</v>
      </c>
      <c r="E53" t="e">
        <f t="shared" si="1"/>
        <v>#REF!</v>
      </c>
    </row>
    <row r="54" spans="3:5" x14ac:dyDescent="0.25">
      <c r="C54" t="e">
        <f>Основний!#REF!</f>
        <v>#REF!</v>
      </c>
      <c r="E54" t="e">
        <f t="shared" si="1"/>
        <v>#REF!</v>
      </c>
    </row>
    <row r="55" spans="3:5" x14ac:dyDescent="0.25">
      <c r="C55" t="e">
        <f>Основний!#REF!</f>
        <v>#REF!</v>
      </c>
      <c r="E55" t="e">
        <f t="shared" si="1"/>
        <v>#REF!</v>
      </c>
    </row>
    <row r="56" spans="3:5" x14ac:dyDescent="0.25">
      <c r="C56" t="e">
        <f>Основний!#REF!</f>
        <v>#REF!</v>
      </c>
      <c r="E56" t="e">
        <f t="shared" si="1"/>
        <v>#REF!</v>
      </c>
    </row>
    <row r="57" spans="3:5" x14ac:dyDescent="0.25">
      <c r="C57" t="e">
        <f>Основний!#REF!</f>
        <v>#REF!</v>
      </c>
      <c r="E57" t="e">
        <f t="shared" si="1"/>
        <v>#REF!</v>
      </c>
    </row>
    <row r="58" spans="3:5" x14ac:dyDescent="0.25">
      <c r="C58" t="e">
        <f>Основний!#REF!</f>
        <v>#REF!</v>
      </c>
      <c r="E58" t="e">
        <f t="shared" si="1"/>
        <v>#REF!</v>
      </c>
    </row>
    <row r="59" spans="3:5" x14ac:dyDescent="0.25">
      <c r="C59" t="e">
        <f>Основний!#REF!</f>
        <v>#REF!</v>
      </c>
      <c r="E59" t="e">
        <f t="shared" si="1"/>
        <v>#REF!</v>
      </c>
    </row>
    <row r="60" spans="3:5" x14ac:dyDescent="0.25">
      <c r="C60" t="e">
        <f>Основний!#REF!</f>
        <v>#REF!</v>
      </c>
      <c r="E60" t="e">
        <f t="shared" si="1"/>
        <v>#REF!</v>
      </c>
    </row>
    <row r="61" spans="3:5" x14ac:dyDescent="0.25">
      <c r="C61" t="e">
        <f>Основний!#REF!</f>
        <v>#REF!</v>
      </c>
      <c r="E61" t="e">
        <f t="shared" si="1"/>
        <v>#REF!</v>
      </c>
    </row>
    <row r="62" spans="3:5" x14ac:dyDescent="0.25">
      <c r="C62" t="e">
        <f>Основний!#REF!</f>
        <v>#REF!</v>
      </c>
      <c r="E62" t="e">
        <f t="shared" si="1"/>
        <v>#REF!</v>
      </c>
    </row>
    <row r="63" spans="3:5" x14ac:dyDescent="0.25">
      <c r="C63" t="e">
        <f>Основний!#REF!</f>
        <v>#REF!</v>
      </c>
      <c r="E63" t="e">
        <f t="shared" si="1"/>
        <v>#REF!</v>
      </c>
    </row>
    <row r="64" spans="3:5" x14ac:dyDescent="0.25">
      <c r="C64" t="e">
        <f>Основний!#REF!</f>
        <v>#REF!</v>
      </c>
      <c r="E64" t="e">
        <f t="shared" si="1"/>
        <v>#REF!</v>
      </c>
    </row>
    <row r="65" spans="3:5" x14ac:dyDescent="0.25">
      <c r="C65" t="e">
        <f>Основний!#REF!</f>
        <v>#REF!</v>
      </c>
      <c r="E65" t="e">
        <f t="shared" si="1"/>
        <v>#REF!</v>
      </c>
    </row>
    <row r="66" spans="3:5" x14ac:dyDescent="0.25">
      <c r="C66" t="e">
        <f>Основний!#REF!</f>
        <v>#REF!</v>
      </c>
      <c r="E66" t="e">
        <f t="shared" ref="E66:E93" si="2">C66=G66</f>
        <v>#REF!</v>
      </c>
    </row>
    <row r="67" spans="3:5" x14ac:dyDescent="0.25">
      <c r="C67" t="e">
        <f>Основний!#REF!</f>
        <v>#REF!</v>
      </c>
      <c r="E67" t="e">
        <f t="shared" si="2"/>
        <v>#REF!</v>
      </c>
    </row>
    <row r="68" spans="3:5" x14ac:dyDescent="0.25">
      <c r="C68" t="e">
        <f>Основний!#REF!</f>
        <v>#REF!</v>
      </c>
      <c r="E68" t="e">
        <f t="shared" si="2"/>
        <v>#REF!</v>
      </c>
    </row>
    <row r="69" spans="3:5" x14ac:dyDescent="0.25">
      <c r="C69" t="e">
        <f>Основний!#REF!</f>
        <v>#REF!</v>
      </c>
      <c r="E69" t="e">
        <f t="shared" si="2"/>
        <v>#REF!</v>
      </c>
    </row>
    <row r="70" spans="3:5" x14ac:dyDescent="0.25">
      <c r="C70" t="e">
        <f>Основний!#REF!</f>
        <v>#REF!</v>
      </c>
      <c r="E70" t="e">
        <f t="shared" si="2"/>
        <v>#REF!</v>
      </c>
    </row>
    <row r="71" spans="3:5" x14ac:dyDescent="0.25">
      <c r="C71" t="e">
        <f>Основний!#REF!</f>
        <v>#REF!</v>
      </c>
      <c r="E71" t="e">
        <f t="shared" si="2"/>
        <v>#REF!</v>
      </c>
    </row>
    <row r="72" spans="3:5" x14ac:dyDescent="0.25">
      <c r="C72" t="e">
        <f>Основний!#REF!</f>
        <v>#REF!</v>
      </c>
      <c r="E72" t="e">
        <f t="shared" si="2"/>
        <v>#REF!</v>
      </c>
    </row>
    <row r="73" spans="3:5" x14ac:dyDescent="0.25">
      <c r="C73" t="e">
        <f>Основний!#REF!</f>
        <v>#REF!</v>
      </c>
      <c r="E73" t="e">
        <f t="shared" si="2"/>
        <v>#REF!</v>
      </c>
    </row>
    <row r="74" spans="3:5" x14ac:dyDescent="0.25">
      <c r="C74" t="e">
        <f>Основний!#REF!</f>
        <v>#REF!</v>
      </c>
      <c r="E74" t="e">
        <f t="shared" si="2"/>
        <v>#REF!</v>
      </c>
    </row>
    <row r="75" spans="3:5" x14ac:dyDescent="0.25">
      <c r="C75" t="e">
        <f>Основний!#REF!</f>
        <v>#REF!</v>
      </c>
      <c r="E75" t="e">
        <f t="shared" si="2"/>
        <v>#REF!</v>
      </c>
    </row>
    <row r="76" spans="3:5" x14ac:dyDescent="0.25">
      <c r="C76" t="e">
        <f>Основний!#REF!</f>
        <v>#REF!</v>
      </c>
      <c r="E76" t="e">
        <f t="shared" si="2"/>
        <v>#REF!</v>
      </c>
    </row>
    <row r="77" spans="3:5" x14ac:dyDescent="0.25">
      <c r="C77" t="e">
        <f>Основний!#REF!</f>
        <v>#REF!</v>
      </c>
      <c r="E77" t="e">
        <f t="shared" si="2"/>
        <v>#REF!</v>
      </c>
    </row>
    <row r="78" spans="3:5" x14ac:dyDescent="0.25">
      <c r="C78" t="e">
        <f>Основний!#REF!</f>
        <v>#REF!</v>
      </c>
      <c r="E78" t="e">
        <f t="shared" si="2"/>
        <v>#REF!</v>
      </c>
    </row>
    <row r="79" spans="3:5" x14ac:dyDescent="0.25">
      <c r="C79" t="e">
        <f>Основний!#REF!</f>
        <v>#REF!</v>
      </c>
      <c r="E79" t="e">
        <f t="shared" si="2"/>
        <v>#REF!</v>
      </c>
    </row>
    <row r="80" spans="3:5" x14ac:dyDescent="0.25">
      <c r="C80" t="e">
        <f>Основний!#REF!</f>
        <v>#REF!</v>
      </c>
      <c r="E80" t="e">
        <f t="shared" si="2"/>
        <v>#REF!</v>
      </c>
    </row>
    <row r="81" spans="3:7" x14ac:dyDescent="0.25">
      <c r="C81" t="e">
        <f>Основний!#REF!</f>
        <v>#REF!</v>
      </c>
      <c r="E81" t="e">
        <f t="shared" si="2"/>
        <v>#REF!</v>
      </c>
    </row>
    <row r="82" spans="3:7" x14ac:dyDescent="0.25">
      <c r="C82" t="e">
        <f>Основний!#REF!</f>
        <v>#REF!</v>
      </c>
      <c r="E82" t="e">
        <f t="shared" si="2"/>
        <v>#REF!</v>
      </c>
    </row>
    <row r="83" spans="3:7" x14ac:dyDescent="0.25">
      <c r="C83" t="e">
        <f>Основний!#REF!</f>
        <v>#REF!</v>
      </c>
      <c r="E83" t="e">
        <f t="shared" si="2"/>
        <v>#REF!</v>
      </c>
    </row>
    <row r="84" spans="3:7" x14ac:dyDescent="0.25">
      <c r="C84" t="e">
        <f>Основний!#REF!</f>
        <v>#REF!</v>
      </c>
      <c r="E84" t="e">
        <f t="shared" si="2"/>
        <v>#REF!</v>
      </c>
    </row>
    <row r="85" spans="3:7" x14ac:dyDescent="0.25">
      <c r="C85" t="e">
        <f>Основний!#REF!</f>
        <v>#REF!</v>
      </c>
      <c r="E85" t="e">
        <f t="shared" si="2"/>
        <v>#REF!</v>
      </c>
    </row>
    <row r="86" spans="3:7" x14ac:dyDescent="0.25">
      <c r="C86" t="e">
        <f>Основний!#REF!</f>
        <v>#REF!</v>
      </c>
      <c r="E86" t="e">
        <f t="shared" si="2"/>
        <v>#REF!</v>
      </c>
      <c r="G86" s="1"/>
    </row>
    <row r="87" spans="3:7" x14ac:dyDescent="0.25">
      <c r="C87" t="e">
        <f>Основний!#REF!</f>
        <v>#REF!</v>
      </c>
      <c r="E87" t="e">
        <f t="shared" si="2"/>
        <v>#REF!</v>
      </c>
    </row>
    <row r="88" spans="3:7" x14ac:dyDescent="0.25">
      <c r="C88" t="e">
        <f>Основний!#REF!</f>
        <v>#REF!</v>
      </c>
      <c r="E88" t="e">
        <f t="shared" si="2"/>
        <v>#REF!</v>
      </c>
    </row>
    <row r="89" spans="3:7" x14ac:dyDescent="0.25">
      <c r="C89" t="e">
        <f>Основний!#REF!</f>
        <v>#REF!</v>
      </c>
      <c r="E89" t="e">
        <f t="shared" si="2"/>
        <v>#REF!</v>
      </c>
    </row>
    <row r="90" spans="3:7" x14ac:dyDescent="0.25">
      <c r="C90" t="e">
        <f>Основний!#REF!</f>
        <v>#REF!</v>
      </c>
      <c r="E90" t="e">
        <f t="shared" si="2"/>
        <v>#REF!</v>
      </c>
    </row>
    <row r="91" spans="3:7" x14ac:dyDescent="0.25">
      <c r="C91" t="e">
        <f>Основний!#REF!</f>
        <v>#REF!</v>
      </c>
      <c r="E91" t="e">
        <f t="shared" si="2"/>
        <v>#REF!</v>
      </c>
    </row>
    <row r="92" spans="3:7" x14ac:dyDescent="0.25">
      <c r="C92" t="e">
        <f>Основний!#REF!</f>
        <v>#REF!</v>
      </c>
      <c r="E92" t="e">
        <f t="shared" si="2"/>
        <v>#REF!</v>
      </c>
    </row>
    <row r="93" spans="3:7" x14ac:dyDescent="0.25">
      <c r="C93" t="e">
        <f>Основний!#REF!</f>
        <v>#REF!</v>
      </c>
      <c r="E93" t="e">
        <f t="shared" si="2"/>
        <v>#REF!</v>
      </c>
    </row>
    <row r="94" spans="3:7" x14ac:dyDescent="0.25">
      <c r="C94" t="e">
        <f>Основний!#REF!</f>
        <v>#REF!</v>
      </c>
    </row>
    <row r="95" spans="3:7" x14ac:dyDescent="0.25">
      <c r="C95" t="e">
        <f>Основний!#REF!</f>
        <v>#REF!</v>
      </c>
    </row>
    <row r="96" spans="3:7" x14ac:dyDescent="0.25">
      <c r="C96" t="e">
        <f>Основний!#REF!</f>
        <v>#REF!</v>
      </c>
    </row>
    <row r="97" spans="3:3" x14ac:dyDescent="0.25">
      <c r="C97" t="e">
        <f>Основний!#REF!</f>
        <v>#REF!</v>
      </c>
    </row>
    <row r="98" spans="3:3" x14ac:dyDescent="0.25">
      <c r="C98" t="e">
        <f>Основний!#REF!</f>
        <v>#REF!</v>
      </c>
    </row>
    <row r="99" spans="3:3" x14ac:dyDescent="0.25">
      <c r="C99" t="e">
        <f>Основний!#REF!</f>
        <v>#REF!</v>
      </c>
    </row>
    <row r="100" spans="3:3" x14ac:dyDescent="0.25">
      <c r="C100" t="e">
        <f>Основний!#REF!</f>
        <v>#REF!</v>
      </c>
    </row>
    <row r="101" spans="3:3" x14ac:dyDescent="0.25">
      <c r="C101" t="e">
        <f>Основний!#REF!</f>
        <v>#REF!</v>
      </c>
    </row>
    <row r="102" spans="3:3" x14ac:dyDescent="0.25">
      <c r="C102" t="e">
        <f>Основний!#REF!</f>
        <v>#REF!</v>
      </c>
    </row>
    <row r="103" spans="3:3" x14ac:dyDescent="0.25">
      <c r="C103" t="e">
        <f>Основний!#REF!</f>
        <v>#REF!</v>
      </c>
    </row>
    <row r="104" spans="3:3" x14ac:dyDescent="0.25">
      <c r="C104" t="e">
        <f>Основний!#REF!</f>
        <v>#REF!</v>
      </c>
    </row>
    <row r="105" spans="3:3" x14ac:dyDescent="0.25">
      <c r="C105" t="e">
        <f>Основний!#REF!</f>
        <v>#REF!</v>
      </c>
    </row>
    <row r="106" spans="3:3" x14ac:dyDescent="0.25">
      <c r="C106" t="e">
        <f>Основний!#REF!</f>
        <v>#REF!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defaultColWidth="8.85546875" defaultRowHeight="1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>
        <f t="array" ref="A1:A170">Основний!A10:A29</f>
        <v>№ з/п</v>
      </c>
      <c r="B1" s="6" t="str">
        <f t="array" ref="B1:B170">CONCATENATE("", Основний!C10:C29)</f>
        <v>ПІБ</v>
      </c>
      <c r="C1" s="6" t="str">
        <f t="array" ref="C1:C170">CONCATENATE("", TEXT(Основний!F10:F29,"dd.mm.yyyy"))</f>
        <v>Дата народження</v>
      </c>
      <c r="D1" s="7" t="str">
        <f t="array" ref="D1:D170">CONCATENATE("", Основний!H10:H29)</f>
        <v>ідентифікаційний код</v>
      </c>
      <c r="E1" s="7" t="s">
        <v>1292</v>
      </c>
      <c r="F1" s="7" t="str">
        <f t="array" ref="F1:F170">CONCATENATE("", Основний!I10:I29)</f>
        <v>військовий квиток</v>
      </c>
      <c r="G1" s="7" t="s">
        <v>1292</v>
      </c>
      <c r="H1" s="7" t="e">
        <f t="array" ref="H1">CONCATENATE("", Основний!#REF!)</f>
        <v>#REF!</v>
      </c>
      <c r="I1" s="7" t="s">
        <v>1292</v>
      </c>
      <c r="J1" s="8" t="s">
        <v>1293</v>
      </c>
      <c r="K1" s="7" t="s">
        <v>1294</v>
      </c>
      <c r="L1" s="8" t="s">
        <v>1295</v>
      </c>
      <c r="M1" s="7" t="s">
        <v>1296</v>
      </c>
      <c r="N1" s="7" t="s">
        <v>1297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J2" s="10" t="s">
        <v>1298</v>
      </c>
      <c r="K2" s="11" t="s">
        <v>1298</v>
      </c>
      <c r="L2" s="10" t="s">
        <v>1298</v>
      </c>
      <c r="M2" s="11" t="s">
        <v>1298</v>
      </c>
      <c r="N2" s="11" t="s">
        <v>1298</v>
      </c>
      <c r="O2" t="e">
        <f>DATEVALUE(C2) &lt;&gt; INT(LEFT(D2,5)) +1</f>
        <v>#VALUE!</v>
      </c>
    </row>
    <row r="3" spans="1:16" x14ac:dyDescent="0.25">
      <c r="A3">
        <v>13</v>
      </c>
      <c r="B3" t="str">
        <v>Бойко Геннадій Володимирович</v>
      </c>
      <c r="C3" s="12" t="str">
        <v>19.11.1981</v>
      </c>
      <c r="D3" s="1" t="str">
        <v>2990807554</v>
      </c>
      <c r="E3" s="1">
        <f t="shared" ref="E3:E34" si="0">IF(D3="", "", LEN(D3))</f>
        <v>10</v>
      </c>
      <c r="F3" t="str">
        <v>№250220261352624000001/2
Від 25.02.2026</v>
      </c>
      <c r="G3" s="1">
        <f t="shared" ref="G3:G34" si="1">IF(F3="", "", LEN(F3))</f>
        <v>39</v>
      </c>
      <c r="I3" s="1" t="str">
        <f t="shared" ref="I3:I34" si="2">IF(H3="", "", LEN(H3))</f>
        <v/>
      </c>
      <c r="J3" t="s">
        <v>1299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29909</v>
      </c>
    </row>
    <row r="4" spans="1:16" x14ac:dyDescent="0.25">
      <c r="A4">
        <v>53</v>
      </c>
      <c r="B4" t="str">
        <v>Камінський Андрій Михайлович</v>
      </c>
      <c r="C4" s="9" t="str">
        <v>17.12.1996</v>
      </c>
      <c r="D4" s="1" t="str">
        <v>3541511375</v>
      </c>
      <c r="E4" s="1">
        <f t="shared" si="0"/>
        <v>10</v>
      </c>
      <c r="F4" t="str">
        <v>АГ 574999</v>
      </c>
      <c r="G4" s="1">
        <f t="shared" si="1"/>
        <v>9</v>
      </c>
      <c r="I4" s="1" t="str">
        <f t="shared" si="2"/>
        <v/>
      </c>
      <c r="J4" t="s">
        <v>1300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x14ac:dyDescent="0.25">
      <c r="A5">
        <v>65</v>
      </c>
      <c r="B5" t="str">
        <v>Коновал Євгеній Миколайович</v>
      </c>
      <c r="C5" s="9" t="str">
        <v>01.06.1984</v>
      </c>
      <c r="D5" s="1" t="str">
        <v>3083303814</v>
      </c>
      <c r="E5" s="1">
        <f t="shared" si="0"/>
        <v>10</v>
      </c>
      <c r="F5" t="str">
        <v/>
      </c>
      <c r="G5" s="1" t="str">
        <f t="shared" si="1"/>
        <v/>
      </c>
      <c r="I5" s="1" t="str">
        <f t="shared" si="2"/>
        <v/>
      </c>
      <c r="J5" t="s">
        <v>1301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x14ac:dyDescent="0.25">
      <c r="A6">
        <v>154</v>
      </c>
      <c r="B6" t="str">
        <v/>
      </c>
      <c r="C6" s="9" t="str">
        <v>00.01.1900</v>
      </c>
      <c r="D6" s="1" t="str">
        <v/>
      </c>
      <c r="E6" s="1" t="str">
        <f t="shared" si="0"/>
        <v/>
      </c>
      <c r="F6" t="str">
        <v/>
      </c>
      <c r="G6" s="1" t="str">
        <f t="shared" si="1"/>
        <v/>
      </c>
      <c r="I6" s="1" t="str">
        <f t="shared" si="2"/>
        <v/>
      </c>
      <c r="J6" t="s">
        <v>1302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x14ac:dyDescent="0.25">
      <c r="A7">
        <v>155</v>
      </c>
      <c r="B7" t="str">
        <v/>
      </c>
      <c r="C7" s="9" t="str">
        <v>00.01.1900</v>
      </c>
      <c r="D7" s="1" t="str">
        <v/>
      </c>
      <c r="E7" s="1" t="str">
        <f t="shared" si="0"/>
        <v/>
      </c>
      <c r="F7" t="str">
        <v/>
      </c>
      <c r="G7" s="1" t="str">
        <f t="shared" si="1"/>
        <v/>
      </c>
      <c r="I7" s="1" t="str">
        <f t="shared" si="2"/>
        <v/>
      </c>
      <c r="J7" t="s">
        <v>1303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x14ac:dyDescent="0.25">
      <c r="A8">
        <v>156</v>
      </c>
      <c r="B8" t="str">
        <v/>
      </c>
      <c r="C8" s="9" t="str">
        <v>00.01.1900</v>
      </c>
      <c r="D8" s="1" t="str">
        <v/>
      </c>
      <c r="E8" s="1" t="str">
        <f t="shared" si="0"/>
        <v/>
      </c>
      <c r="F8" t="str">
        <v/>
      </c>
      <c r="G8" s="1" t="str">
        <f t="shared" si="1"/>
        <v/>
      </c>
      <c r="I8" s="1" t="str">
        <f t="shared" si="2"/>
        <v/>
      </c>
      <c r="J8" t="s">
        <v>1304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x14ac:dyDescent="0.25">
      <c r="A9">
        <v>157</v>
      </c>
      <c r="B9" t="str">
        <v/>
      </c>
      <c r="C9" s="9" t="str">
        <v>00.01.1900</v>
      </c>
      <c r="D9" s="1" t="str">
        <v/>
      </c>
      <c r="E9" s="1" t="str">
        <f t="shared" si="0"/>
        <v/>
      </c>
      <c r="F9" t="str">
        <v/>
      </c>
      <c r="G9" s="1" t="str">
        <f t="shared" si="1"/>
        <v/>
      </c>
      <c r="I9" s="1" t="str">
        <f t="shared" si="2"/>
        <v/>
      </c>
      <c r="J9" t="s">
        <v>1305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x14ac:dyDescent="0.25">
      <c r="A10">
        <v>158</v>
      </c>
      <c r="B10" t="str">
        <v/>
      </c>
      <c r="C10" s="9" t="str">
        <v>00.01.1900</v>
      </c>
      <c r="D10" s="1" t="str">
        <v/>
      </c>
      <c r="E10" s="1" t="str">
        <f t="shared" si="0"/>
        <v/>
      </c>
      <c r="F10" t="str">
        <v/>
      </c>
      <c r="G10" s="1" t="str">
        <f t="shared" si="1"/>
        <v/>
      </c>
      <c r="I10" s="1" t="str">
        <f t="shared" si="2"/>
        <v/>
      </c>
      <c r="J10" t="s">
        <v>1306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x14ac:dyDescent="0.25">
      <c r="A11">
        <v>159</v>
      </c>
      <c r="B11" t="str">
        <v/>
      </c>
      <c r="C11" s="9" t="str">
        <v>00.01.1900</v>
      </c>
      <c r="D11" s="1" t="str">
        <v/>
      </c>
      <c r="E11" s="1" t="str">
        <f t="shared" si="0"/>
        <v/>
      </c>
      <c r="F11" t="str">
        <v/>
      </c>
      <c r="G11" s="1" t="str">
        <f t="shared" si="1"/>
        <v/>
      </c>
      <c r="I11" s="1" t="str">
        <f t="shared" si="2"/>
        <v/>
      </c>
      <c r="J11" t="s">
        <v>1307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x14ac:dyDescent="0.25">
      <c r="A12">
        <v>160</v>
      </c>
      <c r="B12" t="str">
        <v/>
      </c>
      <c r="C12" s="9" t="str">
        <v>00.01.1900</v>
      </c>
      <c r="D12" s="1" t="str">
        <v/>
      </c>
      <c r="E12" s="1" t="str">
        <f t="shared" si="0"/>
        <v/>
      </c>
      <c r="F12" t="str">
        <v/>
      </c>
      <c r="G12" s="1" t="str">
        <f t="shared" si="1"/>
        <v/>
      </c>
      <c r="I12" s="1" t="str">
        <f t="shared" si="2"/>
        <v/>
      </c>
      <c r="J12" t="s">
        <v>1308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x14ac:dyDescent="0.25">
      <c r="A13">
        <v>161</v>
      </c>
      <c r="B13" t="str">
        <v/>
      </c>
      <c r="C13" s="9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I13" s="1" t="str">
        <f t="shared" si="2"/>
        <v/>
      </c>
      <c r="J13" t="s">
        <v>1309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x14ac:dyDescent="0.25">
      <c r="A14">
        <v>162</v>
      </c>
      <c r="B14" t="str">
        <v/>
      </c>
      <c r="C14" s="9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I14" s="1" t="str">
        <f t="shared" si="2"/>
        <v/>
      </c>
      <c r="J14" t="s">
        <v>1310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x14ac:dyDescent="0.25">
      <c r="A15">
        <v>163</v>
      </c>
      <c r="B15" t="str">
        <v/>
      </c>
      <c r="C15" s="9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I15" s="1" t="str">
        <f t="shared" si="2"/>
        <v/>
      </c>
      <c r="J15" t="s">
        <v>1311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x14ac:dyDescent="0.25">
      <c r="A16">
        <v>164</v>
      </c>
      <c r="B16" t="str">
        <v/>
      </c>
      <c r="C16" s="9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I16" s="1" t="str">
        <f t="shared" si="2"/>
        <v/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x14ac:dyDescent="0.25">
      <c r="A17">
        <v>165</v>
      </c>
      <c r="B17" t="str">
        <v/>
      </c>
      <c r="C17" s="9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I17" s="1" t="str">
        <f t="shared" si="2"/>
        <v/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x14ac:dyDescent="0.25">
      <c r="A18">
        <v>166</v>
      </c>
      <c r="B18" t="str">
        <v/>
      </c>
      <c r="C18" s="9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x14ac:dyDescent="0.25">
      <c r="A19">
        <v>167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x14ac:dyDescent="0.25">
      <c r="A20">
        <v>168</v>
      </c>
      <c r="B20" t="str">
        <v/>
      </c>
      <c r="C20" s="9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x14ac:dyDescent="0.25">
      <c r="A21" t="e">
        <v>#N/A</v>
      </c>
      <c r="B21" t="e">
        <v>#N/A</v>
      </c>
      <c r="C21" s="9" t="e">
        <v>#N/A</v>
      </c>
      <c r="D21" s="1" t="e">
        <v>#N/A</v>
      </c>
      <c r="E21" s="1" t="e">
        <f t="shared" si="0"/>
        <v>#N/A</v>
      </c>
      <c r="F21" t="e">
        <v>#N/A</v>
      </c>
      <c r="G21" s="1" t="e">
        <f t="shared" si="1"/>
        <v>#N/A</v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x14ac:dyDescent="0.25">
      <c r="A22" t="e">
        <v>#N/A</v>
      </c>
      <c r="B22" t="e">
        <v>#N/A</v>
      </c>
      <c r="C22" s="9" t="e">
        <v>#N/A</v>
      </c>
      <c r="D22" s="1" t="e">
        <v>#N/A</v>
      </c>
      <c r="E22" s="1" t="e">
        <f t="shared" si="0"/>
        <v>#N/A</v>
      </c>
      <c r="F22" t="e">
        <v>#N/A</v>
      </c>
      <c r="G22" s="1" t="e">
        <f t="shared" si="1"/>
        <v>#N/A</v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x14ac:dyDescent="0.25">
      <c r="A23" t="e">
        <v>#N/A</v>
      </c>
      <c r="B23" t="e">
        <v>#N/A</v>
      </c>
      <c r="C23" s="9" t="e">
        <v>#N/A</v>
      </c>
      <c r="D23" s="1" t="e">
        <v>#N/A</v>
      </c>
      <c r="E23" s="1" t="e">
        <f t="shared" si="0"/>
        <v>#N/A</v>
      </c>
      <c r="F23" t="e">
        <v>#N/A</v>
      </c>
      <c r="G23" s="1" t="e">
        <f t="shared" si="1"/>
        <v>#N/A</v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x14ac:dyDescent="0.25">
      <c r="A24" t="e">
        <v>#N/A</v>
      </c>
      <c r="B24" t="e">
        <v>#N/A</v>
      </c>
      <c r="C24" s="9" t="e">
        <v>#N/A</v>
      </c>
      <c r="D24" s="1" t="e">
        <v>#N/A</v>
      </c>
      <c r="E24" s="1" t="e">
        <f t="shared" si="0"/>
        <v>#N/A</v>
      </c>
      <c r="F24" t="e">
        <v>#N/A</v>
      </c>
      <c r="G24" s="1" t="e">
        <f t="shared" si="1"/>
        <v>#N/A</v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x14ac:dyDescent="0.25">
      <c r="A25" t="e">
        <v>#N/A</v>
      </c>
      <c r="B25" t="e">
        <v>#N/A</v>
      </c>
      <c r="C25" s="9" t="e">
        <v>#N/A</v>
      </c>
      <c r="D25" s="1" t="e">
        <v>#N/A</v>
      </c>
      <c r="E25" s="1" t="e">
        <f t="shared" si="0"/>
        <v>#N/A</v>
      </c>
      <c r="F25" t="e">
        <v>#N/A</v>
      </c>
      <c r="G25" s="1" t="e">
        <f t="shared" si="1"/>
        <v>#N/A</v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x14ac:dyDescent="0.25">
      <c r="A26" t="e">
        <v>#N/A</v>
      </c>
      <c r="B26" t="e">
        <v>#N/A</v>
      </c>
      <c r="C26" s="9" t="e">
        <v>#N/A</v>
      </c>
      <c r="D26" s="1" t="e">
        <v>#N/A</v>
      </c>
      <c r="E26" s="1" t="e">
        <f t="shared" si="0"/>
        <v>#N/A</v>
      </c>
      <c r="F26" t="e">
        <v>#N/A</v>
      </c>
      <c r="G26" s="1" t="e">
        <f t="shared" si="1"/>
        <v>#N/A</v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x14ac:dyDescent="0.25">
      <c r="A27" t="e">
        <v>#N/A</v>
      </c>
      <c r="B27" t="e">
        <v>#N/A</v>
      </c>
      <c r="C27" s="9" t="e">
        <v>#N/A</v>
      </c>
      <c r="D27" s="1" t="e">
        <v>#N/A</v>
      </c>
      <c r="E27" s="1" t="e">
        <f t="shared" si="0"/>
        <v>#N/A</v>
      </c>
      <c r="F27" t="e">
        <v>#N/A</v>
      </c>
      <c r="G27" s="1" t="e">
        <f t="shared" si="1"/>
        <v>#N/A</v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x14ac:dyDescent="0.25">
      <c r="A28" t="e">
        <v>#N/A</v>
      </c>
      <c r="B28" t="e">
        <v>#N/A</v>
      </c>
      <c r="C28" s="9" t="e">
        <v>#N/A</v>
      </c>
      <c r="D28" s="1" t="e">
        <v>#N/A</v>
      </c>
      <c r="E28" s="1" t="e">
        <f t="shared" si="0"/>
        <v>#N/A</v>
      </c>
      <c r="F28" t="e">
        <v>#N/A</v>
      </c>
      <c r="G28" s="1" t="e">
        <f t="shared" si="1"/>
        <v>#N/A</v>
      </c>
      <c r="I28" s="1" t="str">
        <f t="shared" si="2"/>
        <v/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x14ac:dyDescent="0.25">
      <c r="A29" t="e">
        <v>#N/A</v>
      </c>
      <c r="B29" t="e">
        <v>#N/A</v>
      </c>
      <c r="C29" s="9" t="e">
        <v>#N/A</v>
      </c>
      <c r="D29" s="1" t="e">
        <v>#N/A</v>
      </c>
      <c r="E29" s="1" t="e">
        <f t="shared" si="0"/>
        <v>#N/A</v>
      </c>
      <c r="F29" t="e">
        <v>#N/A</v>
      </c>
      <c r="G29" s="1" t="e">
        <f t="shared" si="1"/>
        <v>#N/A</v>
      </c>
      <c r="I29" s="1" t="str">
        <f t="shared" si="2"/>
        <v/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x14ac:dyDescent="0.25">
      <c r="A30" t="e">
        <v>#N/A</v>
      </c>
      <c r="B30" t="e">
        <v>#N/A</v>
      </c>
      <c r="C30" s="9" t="e">
        <v>#N/A</v>
      </c>
      <c r="D30" s="1" t="e">
        <v>#N/A</v>
      </c>
      <c r="E30" s="1" t="e">
        <f t="shared" si="0"/>
        <v>#N/A</v>
      </c>
      <c r="F30" t="e">
        <v>#N/A</v>
      </c>
      <c r="G30" s="1" t="e">
        <f t="shared" si="1"/>
        <v>#N/A</v>
      </c>
      <c r="I30" s="1" t="str">
        <f t="shared" si="2"/>
        <v/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x14ac:dyDescent="0.25">
      <c r="A31" t="e">
        <v>#N/A</v>
      </c>
      <c r="B31" t="e">
        <v>#N/A</v>
      </c>
      <c r="C31" s="9" t="e">
        <v>#N/A</v>
      </c>
      <c r="D31" s="1" t="e">
        <v>#N/A</v>
      </c>
      <c r="E31" s="1" t="e">
        <f t="shared" si="0"/>
        <v>#N/A</v>
      </c>
      <c r="F31" t="e">
        <v>#N/A</v>
      </c>
      <c r="G31" s="1" t="e">
        <f t="shared" si="1"/>
        <v>#N/A</v>
      </c>
      <c r="I31" s="1" t="str">
        <f t="shared" si="2"/>
        <v/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x14ac:dyDescent="0.25">
      <c r="A32" t="e">
        <v>#N/A</v>
      </c>
      <c r="B32" t="e">
        <v>#N/A</v>
      </c>
      <c r="C32" s="9" t="e">
        <v>#N/A</v>
      </c>
      <c r="D32" s="1" t="e">
        <v>#N/A</v>
      </c>
      <c r="E32" s="1" t="e">
        <f t="shared" si="0"/>
        <v>#N/A</v>
      </c>
      <c r="F32" t="e">
        <v>#N/A</v>
      </c>
      <c r="G32" s="1" t="e">
        <f t="shared" si="1"/>
        <v>#N/A</v>
      </c>
      <c r="I32" s="1" t="str">
        <f t="shared" si="2"/>
        <v/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x14ac:dyDescent="0.25">
      <c r="A33" t="e">
        <v>#N/A</v>
      </c>
      <c r="B33" t="e">
        <v>#N/A</v>
      </c>
      <c r="C33" s="9" t="e">
        <v>#N/A</v>
      </c>
      <c r="D33" s="1" t="e">
        <v>#N/A</v>
      </c>
      <c r="E33" s="1" t="e">
        <f t="shared" si="0"/>
        <v>#N/A</v>
      </c>
      <c r="F33" t="e">
        <v>#N/A</v>
      </c>
      <c r="G33" s="1" t="e">
        <f t="shared" si="1"/>
        <v>#N/A</v>
      </c>
      <c r="I33" s="1" t="str">
        <f t="shared" si="2"/>
        <v/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x14ac:dyDescent="0.25">
      <c r="A34" t="e">
        <v>#N/A</v>
      </c>
      <c r="B34" t="e">
        <v>#N/A</v>
      </c>
      <c r="C34" s="9" t="e">
        <v>#N/A</v>
      </c>
      <c r="D34" s="1" t="e">
        <v>#N/A</v>
      </c>
      <c r="E34" s="1" t="e">
        <f t="shared" si="0"/>
        <v>#N/A</v>
      </c>
      <c r="F34" t="e">
        <v>#N/A</v>
      </c>
      <c r="G34" s="1" t="e">
        <f t="shared" si="1"/>
        <v>#N/A</v>
      </c>
      <c r="I34" s="1" t="str">
        <f t="shared" si="2"/>
        <v/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x14ac:dyDescent="0.25">
      <c r="A35" t="e">
        <v>#N/A</v>
      </c>
      <c r="B35" t="e">
        <v>#N/A</v>
      </c>
      <c r="C35" s="9" t="e">
        <v>#N/A</v>
      </c>
      <c r="D35" s="1" t="e">
        <v>#N/A</v>
      </c>
      <c r="E35" s="1" t="e">
        <f t="shared" ref="E35:E66" si="6">IF(D35="", "", LEN(D35))</f>
        <v>#N/A</v>
      </c>
      <c r="F35" t="e">
        <v>#N/A</v>
      </c>
      <c r="G35" s="1" t="e">
        <f t="shared" ref="G35:G66" si="7">IF(F35="", "", LEN(F35))</f>
        <v>#N/A</v>
      </c>
      <c r="I35" s="1" t="str">
        <f t="shared" ref="I35:I66" si="8">IF(H35="", "", LEN(H35))</f>
        <v/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x14ac:dyDescent="0.25">
      <c r="A36" t="e">
        <v>#N/A</v>
      </c>
      <c r="B36" t="e">
        <v>#N/A</v>
      </c>
      <c r="C36" s="9" t="e">
        <v>#N/A</v>
      </c>
      <c r="D36" s="1" t="e">
        <v>#N/A</v>
      </c>
      <c r="E36" s="1" t="e">
        <f t="shared" si="6"/>
        <v>#N/A</v>
      </c>
      <c r="F36" t="e">
        <v>#N/A</v>
      </c>
      <c r="G36" s="1" t="e">
        <f t="shared" si="7"/>
        <v>#N/A</v>
      </c>
      <c r="I36" s="1" t="str">
        <f t="shared" si="8"/>
        <v/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x14ac:dyDescent="0.25">
      <c r="A37" t="e">
        <v>#N/A</v>
      </c>
      <c r="B37" t="e">
        <v>#N/A</v>
      </c>
      <c r="C37" s="9" t="e">
        <v>#N/A</v>
      </c>
      <c r="D37" s="1" t="e">
        <v>#N/A</v>
      </c>
      <c r="E37" s="1" t="e">
        <f t="shared" si="6"/>
        <v>#N/A</v>
      </c>
      <c r="F37" t="e">
        <v>#N/A</v>
      </c>
      <c r="G37" s="1" t="e">
        <f t="shared" si="7"/>
        <v>#N/A</v>
      </c>
      <c r="I37" s="1" t="str">
        <f t="shared" si="8"/>
        <v/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x14ac:dyDescent="0.25">
      <c r="A38" t="e">
        <v>#N/A</v>
      </c>
      <c r="B38" t="e">
        <v>#N/A</v>
      </c>
      <c r="C38" s="9" t="e">
        <v>#N/A</v>
      </c>
      <c r="D38" s="1" t="e">
        <v>#N/A</v>
      </c>
      <c r="E38" s="1" t="e">
        <f t="shared" si="6"/>
        <v>#N/A</v>
      </c>
      <c r="F38" t="e">
        <v>#N/A</v>
      </c>
      <c r="G38" s="1" t="e">
        <f t="shared" si="7"/>
        <v>#N/A</v>
      </c>
      <c r="I38" s="1" t="str">
        <f t="shared" si="8"/>
        <v/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x14ac:dyDescent="0.25">
      <c r="A39" t="e">
        <v>#N/A</v>
      </c>
      <c r="B39" t="e">
        <v>#N/A</v>
      </c>
      <c r="C39" s="9" t="e">
        <v>#N/A</v>
      </c>
      <c r="D39" s="1" t="e">
        <v>#N/A</v>
      </c>
      <c r="E39" s="1" t="e">
        <f t="shared" si="6"/>
        <v>#N/A</v>
      </c>
      <c r="F39" t="e">
        <v>#N/A</v>
      </c>
      <c r="G39" s="1" t="e">
        <f t="shared" si="7"/>
        <v>#N/A</v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x14ac:dyDescent="0.25">
      <c r="A40" t="e">
        <v>#N/A</v>
      </c>
      <c r="B40" t="e">
        <v>#N/A</v>
      </c>
      <c r="C40" s="9" t="e">
        <v>#N/A</v>
      </c>
      <c r="D40" s="1" t="e">
        <v>#N/A</v>
      </c>
      <c r="E40" s="1" t="e">
        <f t="shared" si="6"/>
        <v>#N/A</v>
      </c>
      <c r="F40" t="e">
        <v>#N/A</v>
      </c>
      <c r="G40" s="1" t="e">
        <f t="shared" si="7"/>
        <v>#N/A</v>
      </c>
      <c r="I40" s="1" t="str">
        <f t="shared" si="8"/>
        <v/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x14ac:dyDescent="0.25">
      <c r="A41" t="e">
        <v>#N/A</v>
      </c>
      <c r="B41" t="e">
        <v>#N/A</v>
      </c>
      <c r="C41" s="9" t="e">
        <v>#N/A</v>
      </c>
      <c r="D41" s="1" t="e">
        <v>#N/A</v>
      </c>
      <c r="E41" s="1" t="e">
        <f t="shared" si="6"/>
        <v>#N/A</v>
      </c>
      <c r="F41" t="e">
        <v>#N/A</v>
      </c>
      <c r="G41" s="1" t="e">
        <f t="shared" si="7"/>
        <v>#N/A</v>
      </c>
      <c r="I41" s="1" t="str">
        <f t="shared" si="8"/>
        <v/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x14ac:dyDescent="0.25">
      <c r="A42" t="e">
        <v>#N/A</v>
      </c>
      <c r="B42" t="e">
        <v>#N/A</v>
      </c>
      <c r="C42" s="9" t="e">
        <v>#N/A</v>
      </c>
      <c r="D42" s="1" t="e">
        <v>#N/A</v>
      </c>
      <c r="E42" s="1" t="e">
        <f t="shared" si="6"/>
        <v>#N/A</v>
      </c>
      <c r="F42" t="e">
        <v>#N/A</v>
      </c>
      <c r="G42" s="1" t="e">
        <f t="shared" si="7"/>
        <v>#N/A</v>
      </c>
      <c r="I42" s="1" t="str">
        <f t="shared" si="8"/>
        <v/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x14ac:dyDescent="0.25">
      <c r="A43" t="e">
        <v>#N/A</v>
      </c>
      <c r="B43" t="e">
        <v>#N/A</v>
      </c>
      <c r="C43" s="9" t="e">
        <v>#N/A</v>
      </c>
      <c r="D43" s="1" t="e">
        <v>#N/A</v>
      </c>
      <c r="E43" s="1" t="e">
        <f t="shared" si="6"/>
        <v>#N/A</v>
      </c>
      <c r="F43" t="e">
        <v>#N/A</v>
      </c>
      <c r="G43" s="1" t="e">
        <f t="shared" si="7"/>
        <v>#N/A</v>
      </c>
      <c r="I43" s="1" t="str">
        <f t="shared" si="8"/>
        <v/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x14ac:dyDescent="0.25">
      <c r="A44" t="e">
        <v>#N/A</v>
      </c>
      <c r="B44" t="e">
        <v>#N/A</v>
      </c>
      <c r="C44" s="9" t="e">
        <v>#N/A</v>
      </c>
      <c r="D44" s="1" t="e">
        <v>#N/A</v>
      </c>
      <c r="E44" s="1" t="e">
        <f t="shared" si="6"/>
        <v>#N/A</v>
      </c>
      <c r="F44" t="e">
        <v>#N/A</v>
      </c>
      <c r="G44" s="1" t="e">
        <f t="shared" si="7"/>
        <v>#N/A</v>
      </c>
      <c r="I44" s="1" t="str">
        <f t="shared" si="8"/>
        <v/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x14ac:dyDescent="0.25">
      <c r="A45" t="e">
        <v>#N/A</v>
      </c>
      <c r="B45" t="e">
        <v>#N/A</v>
      </c>
      <c r="C45" s="9" t="e">
        <v>#N/A</v>
      </c>
      <c r="D45" s="1" t="e">
        <v>#N/A</v>
      </c>
      <c r="E45" s="1" t="e">
        <f t="shared" si="6"/>
        <v>#N/A</v>
      </c>
      <c r="F45" t="e">
        <v>#N/A</v>
      </c>
      <c r="G45" s="1" t="e">
        <f t="shared" si="7"/>
        <v>#N/A</v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x14ac:dyDescent="0.25">
      <c r="A46" t="e">
        <v>#N/A</v>
      </c>
      <c r="B46" t="e">
        <v>#N/A</v>
      </c>
      <c r="C46" s="9" t="e">
        <v>#N/A</v>
      </c>
      <c r="D46" s="1" t="e">
        <v>#N/A</v>
      </c>
      <c r="E46" s="1" t="e">
        <f t="shared" si="6"/>
        <v>#N/A</v>
      </c>
      <c r="F46" t="e">
        <v>#N/A</v>
      </c>
      <c r="G46" s="1" t="e">
        <f t="shared" si="7"/>
        <v>#N/A</v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x14ac:dyDescent="0.25">
      <c r="A47" t="e">
        <v>#N/A</v>
      </c>
      <c r="B47" t="e">
        <v>#N/A</v>
      </c>
      <c r="C47" s="9" t="e">
        <v>#N/A</v>
      </c>
      <c r="D47" s="1" t="e">
        <v>#N/A</v>
      </c>
      <c r="E47" s="1" t="e">
        <f t="shared" si="6"/>
        <v>#N/A</v>
      </c>
      <c r="F47" t="e">
        <v>#N/A</v>
      </c>
      <c r="G47" s="1" t="e">
        <f t="shared" si="7"/>
        <v>#N/A</v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x14ac:dyDescent="0.25">
      <c r="A48" t="e">
        <v>#N/A</v>
      </c>
      <c r="B48" t="e">
        <v>#N/A</v>
      </c>
      <c r="C48" s="9" t="e">
        <v>#N/A</v>
      </c>
      <c r="D48" s="1" t="e">
        <v>#N/A</v>
      </c>
      <c r="E48" s="1" t="e">
        <f t="shared" si="6"/>
        <v>#N/A</v>
      </c>
      <c r="F48" t="e">
        <v>#N/A</v>
      </c>
      <c r="G48" s="1" t="e">
        <f t="shared" si="7"/>
        <v>#N/A</v>
      </c>
      <c r="I48" s="1" t="str">
        <f t="shared" si="8"/>
        <v/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x14ac:dyDescent="0.25">
      <c r="A49" t="e">
        <v>#N/A</v>
      </c>
      <c r="B49" t="e">
        <v>#N/A</v>
      </c>
      <c r="C49" s="9" t="e">
        <v>#N/A</v>
      </c>
      <c r="D49" s="1" t="e">
        <v>#N/A</v>
      </c>
      <c r="E49" s="1" t="e">
        <f t="shared" si="6"/>
        <v>#N/A</v>
      </c>
      <c r="F49" t="e">
        <v>#N/A</v>
      </c>
      <c r="G49" s="1" t="e">
        <f t="shared" si="7"/>
        <v>#N/A</v>
      </c>
      <c r="I49" s="1" t="str">
        <f t="shared" si="8"/>
        <v/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x14ac:dyDescent="0.25">
      <c r="A50" t="e">
        <v>#N/A</v>
      </c>
      <c r="B50" t="e">
        <v>#N/A</v>
      </c>
      <c r="C50" s="9" t="e">
        <v>#N/A</v>
      </c>
      <c r="D50" s="1" t="e">
        <v>#N/A</v>
      </c>
      <c r="E50" s="1" t="e">
        <f t="shared" si="6"/>
        <v>#N/A</v>
      </c>
      <c r="F50" t="e">
        <v>#N/A</v>
      </c>
      <c r="G50" s="1" t="e">
        <f t="shared" si="7"/>
        <v>#N/A</v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x14ac:dyDescent="0.25">
      <c r="A51" t="e">
        <v>#N/A</v>
      </c>
      <c r="B51" t="e">
        <v>#N/A</v>
      </c>
      <c r="C51" s="9" t="e">
        <v>#N/A</v>
      </c>
      <c r="D51" s="1" t="e">
        <v>#N/A</v>
      </c>
      <c r="E51" s="1" t="e">
        <f t="shared" si="6"/>
        <v>#N/A</v>
      </c>
      <c r="F51" t="e">
        <v>#N/A</v>
      </c>
      <c r="G51" s="1" t="e">
        <f t="shared" si="7"/>
        <v>#N/A</v>
      </c>
      <c r="I51" s="1" t="str">
        <f t="shared" si="8"/>
        <v/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x14ac:dyDescent="0.25">
      <c r="A52" t="e">
        <v>#N/A</v>
      </c>
      <c r="B52" t="e">
        <v>#N/A</v>
      </c>
      <c r="C52" s="9" t="e">
        <v>#N/A</v>
      </c>
      <c r="D52" s="1" t="e">
        <v>#N/A</v>
      </c>
      <c r="E52" s="1" t="e">
        <f t="shared" si="6"/>
        <v>#N/A</v>
      </c>
      <c r="F52" t="e">
        <v>#N/A</v>
      </c>
      <c r="G52" s="1" t="e">
        <f t="shared" si="7"/>
        <v>#N/A</v>
      </c>
      <c r="I52" s="1" t="str">
        <f t="shared" si="8"/>
        <v/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x14ac:dyDescent="0.25">
      <c r="A53" t="e">
        <v>#N/A</v>
      </c>
      <c r="B53" t="e">
        <v>#N/A</v>
      </c>
      <c r="C53" s="9" t="e">
        <v>#N/A</v>
      </c>
      <c r="D53" s="1" t="e">
        <v>#N/A</v>
      </c>
      <c r="E53" s="1" t="e">
        <f t="shared" si="6"/>
        <v>#N/A</v>
      </c>
      <c r="F53" t="e">
        <v>#N/A</v>
      </c>
      <c r="G53" s="1" t="e">
        <f t="shared" si="7"/>
        <v>#N/A</v>
      </c>
      <c r="I53" s="1" t="str">
        <f t="shared" si="8"/>
        <v/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x14ac:dyDescent="0.25">
      <c r="A54" t="e">
        <v>#N/A</v>
      </c>
      <c r="B54" t="e">
        <v>#N/A</v>
      </c>
      <c r="C54" s="9" t="e">
        <v>#N/A</v>
      </c>
      <c r="D54" s="1" t="e">
        <v>#N/A</v>
      </c>
      <c r="E54" s="1" t="e">
        <f t="shared" si="6"/>
        <v>#N/A</v>
      </c>
      <c r="F54" t="e">
        <v>#N/A</v>
      </c>
      <c r="G54" s="1" t="e">
        <f t="shared" si="7"/>
        <v>#N/A</v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x14ac:dyDescent="0.25">
      <c r="A55" t="e">
        <v>#N/A</v>
      </c>
      <c r="B55" t="e">
        <v>#N/A</v>
      </c>
      <c r="C55" s="9" t="e">
        <v>#N/A</v>
      </c>
      <c r="D55" s="1" t="e">
        <v>#N/A</v>
      </c>
      <c r="E55" s="1" t="e">
        <f t="shared" si="6"/>
        <v>#N/A</v>
      </c>
      <c r="F55" t="e">
        <v>#N/A</v>
      </c>
      <c r="G55" s="1" t="e">
        <f t="shared" si="7"/>
        <v>#N/A</v>
      </c>
      <c r="I55" s="1" t="str">
        <f t="shared" si="8"/>
        <v/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x14ac:dyDescent="0.25">
      <c r="A56" t="e">
        <v>#N/A</v>
      </c>
      <c r="B56" t="e">
        <v>#N/A</v>
      </c>
      <c r="C56" s="9" t="e">
        <v>#N/A</v>
      </c>
      <c r="D56" s="1" t="e">
        <v>#N/A</v>
      </c>
      <c r="E56" s="1" t="e">
        <f t="shared" si="6"/>
        <v>#N/A</v>
      </c>
      <c r="F56" t="e">
        <v>#N/A</v>
      </c>
      <c r="G56" s="1" t="e">
        <f t="shared" si="7"/>
        <v>#N/A</v>
      </c>
      <c r="I56" s="1" t="str">
        <f t="shared" si="8"/>
        <v/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x14ac:dyDescent="0.25">
      <c r="A57" t="e">
        <v>#N/A</v>
      </c>
      <c r="B57" t="e">
        <v>#N/A</v>
      </c>
      <c r="C57" s="9" t="e">
        <v>#N/A</v>
      </c>
      <c r="D57" s="1" t="e">
        <v>#N/A</v>
      </c>
      <c r="E57" s="1" t="e">
        <f t="shared" si="6"/>
        <v>#N/A</v>
      </c>
      <c r="F57" t="e">
        <v>#N/A</v>
      </c>
      <c r="G57" s="1" t="e">
        <f t="shared" si="7"/>
        <v>#N/A</v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x14ac:dyDescent="0.25">
      <c r="A58" t="e">
        <v>#N/A</v>
      </c>
      <c r="B58" t="e">
        <v>#N/A</v>
      </c>
      <c r="C58" s="9" t="e">
        <v>#N/A</v>
      </c>
      <c r="D58" s="1" t="e">
        <v>#N/A</v>
      </c>
      <c r="E58" s="1" t="e">
        <f t="shared" si="6"/>
        <v>#N/A</v>
      </c>
      <c r="F58" t="e">
        <v>#N/A</v>
      </c>
      <c r="G58" s="1" t="e">
        <f t="shared" si="7"/>
        <v>#N/A</v>
      </c>
      <c r="I58" s="1" t="str">
        <f t="shared" si="8"/>
        <v/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x14ac:dyDescent="0.25">
      <c r="A59" t="e">
        <v>#N/A</v>
      </c>
      <c r="B59" t="e">
        <v>#N/A</v>
      </c>
      <c r="C59" s="9" t="e">
        <v>#N/A</v>
      </c>
      <c r="D59" s="1" t="e">
        <v>#N/A</v>
      </c>
      <c r="E59" s="1" t="e">
        <f t="shared" si="6"/>
        <v>#N/A</v>
      </c>
      <c r="F59" t="e">
        <v>#N/A</v>
      </c>
      <c r="G59" s="1" t="e">
        <f t="shared" si="7"/>
        <v>#N/A</v>
      </c>
      <c r="I59" s="1" t="str">
        <f t="shared" si="8"/>
        <v/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x14ac:dyDescent="0.25">
      <c r="A60" t="e">
        <v>#N/A</v>
      </c>
      <c r="B60" t="e">
        <v>#N/A</v>
      </c>
      <c r="C60" s="9" t="e">
        <v>#N/A</v>
      </c>
      <c r="D60" s="1" t="e">
        <v>#N/A</v>
      </c>
      <c r="E60" s="1" t="e">
        <f t="shared" si="6"/>
        <v>#N/A</v>
      </c>
      <c r="F60" t="e">
        <v>#N/A</v>
      </c>
      <c r="G60" s="1" t="e">
        <f t="shared" si="7"/>
        <v>#N/A</v>
      </c>
      <c r="I60" s="1" t="str">
        <f t="shared" si="8"/>
        <v/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x14ac:dyDescent="0.25">
      <c r="A61" t="e">
        <v>#N/A</v>
      </c>
      <c r="B61" t="e">
        <v>#N/A</v>
      </c>
      <c r="C61" s="9" t="e">
        <v>#N/A</v>
      </c>
      <c r="D61" s="1" t="e">
        <v>#N/A</v>
      </c>
      <c r="E61" s="1" t="e">
        <f t="shared" si="6"/>
        <v>#N/A</v>
      </c>
      <c r="F61" t="e">
        <v>#N/A</v>
      </c>
      <c r="G61" s="1" t="e">
        <f t="shared" si="7"/>
        <v>#N/A</v>
      </c>
      <c r="I61" s="1" t="str">
        <f t="shared" si="8"/>
        <v/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x14ac:dyDescent="0.25">
      <c r="A62" t="e">
        <v>#N/A</v>
      </c>
      <c r="B62" t="e">
        <v>#N/A</v>
      </c>
      <c r="C62" s="9" t="e">
        <v>#N/A</v>
      </c>
      <c r="D62" s="1" t="e">
        <v>#N/A</v>
      </c>
      <c r="E62" s="1" t="e">
        <f t="shared" si="6"/>
        <v>#N/A</v>
      </c>
      <c r="F62" t="e">
        <v>#N/A</v>
      </c>
      <c r="G62" s="1" t="e">
        <f t="shared" si="7"/>
        <v>#N/A</v>
      </c>
      <c r="I62" s="1" t="str">
        <f t="shared" si="8"/>
        <v/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x14ac:dyDescent="0.25">
      <c r="A63" t="e">
        <v>#N/A</v>
      </c>
      <c r="B63" t="e">
        <v>#N/A</v>
      </c>
      <c r="C63" s="9" t="e">
        <v>#N/A</v>
      </c>
      <c r="D63" s="1" t="e">
        <v>#N/A</v>
      </c>
      <c r="E63" s="1" t="e">
        <f t="shared" si="6"/>
        <v>#N/A</v>
      </c>
      <c r="F63" t="e">
        <v>#N/A</v>
      </c>
      <c r="G63" s="1" t="e">
        <f t="shared" si="7"/>
        <v>#N/A</v>
      </c>
      <c r="I63" s="1" t="str">
        <f t="shared" si="8"/>
        <v/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x14ac:dyDescent="0.25">
      <c r="A64" t="e">
        <v>#N/A</v>
      </c>
      <c r="B64" t="e">
        <v>#N/A</v>
      </c>
      <c r="C64" s="9" t="e">
        <v>#N/A</v>
      </c>
      <c r="D64" s="1" t="e">
        <v>#N/A</v>
      </c>
      <c r="E64" s="1" t="e">
        <f t="shared" si="6"/>
        <v>#N/A</v>
      </c>
      <c r="F64" t="e">
        <v>#N/A</v>
      </c>
      <c r="G64" s="1" t="e">
        <f t="shared" si="7"/>
        <v>#N/A</v>
      </c>
      <c r="I64" s="1" t="str">
        <f t="shared" si="8"/>
        <v/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x14ac:dyDescent="0.25">
      <c r="A65" t="e">
        <v>#N/A</v>
      </c>
      <c r="B65" t="e">
        <v>#N/A</v>
      </c>
      <c r="C65" s="9" t="e">
        <v>#N/A</v>
      </c>
      <c r="D65" s="1" t="e">
        <v>#N/A</v>
      </c>
      <c r="E65" s="1" t="e">
        <f t="shared" si="6"/>
        <v>#N/A</v>
      </c>
      <c r="F65" t="e">
        <v>#N/A</v>
      </c>
      <c r="G65" s="1" t="e">
        <f t="shared" si="7"/>
        <v>#N/A</v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x14ac:dyDescent="0.25">
      <c r="A66" t="e">
        <v>#N/A</v>
      </c>
      <c r="B66" t="e">
        <v>#N/A</v>
      </c>
      <c r="C66" s="9" t="e">
        <v>#N/A</v>
      </c>
      <c r="D66" s="1" t="e">
        <v>#N/A</v>
      </c>
      <c r="E66" s="1" t="e">
        <f t="shared" si="6"/>
        <v>#N/A</v>
      </c>
      <c r="F66" t="e">
        <v>#N/A</v>
      </c>
      <c r="G66" s="1" t="e">
        <f t="shared" si="7"/>
        <v>#N/A</v>
      </c>
      <c r="I66" s="1" t="str">
        <f t="shared" si="8"/>
        <v/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x14ac:dyDescent="0.25">
      <c r="A67" t="e">
        <v>#N/A</v>
      </c>
      <c r="B67" t="e">
        <v>#N/A</v>
      </c>
      <c r="C67" s="9" t="e">
        <v>#N/A</v>
      </c>
      <c r="D67" s="1" t="e">
        <v>#N/A</v>
      </c>
      <c r="E67" s="1" t="e">
        <f t="shared" ref="E67:E98" si="11">IF(D67="", "", LEN(D67))</f>
        <v>#N/A</v>
      </c>
      <c r="F67" t="e">
        <v>#N/A</v>
      </c>
      <c r="G67" s="1" t="e">
        <f t="shared" ref="G67:G98" si="12">IF(F67="", "", LEN(F67))</f>
        <v>#N/A</v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x14ac:dyDescent="0.25">
      <c r="A68" t="e">
        <v>#N/A</v>
      </c>
      <c r="B68" t="e">
        <v>#N/A</v>
      </c>
      <c r="C68" s="9" t="e">
        <v>#N/A</v>
      </c>
      <c r="D68" s="1" t="e">
        <v>#N/A</v>
      </c>
      <c r="E68" s="1" t="e">
        <f t="shared" si="11"/>
        <v>#N/A</v>
      </c>
      <c r="F68" t="e">
        <v>#N/A</v>
      </c>
      <c r="G68" s="1" t="e">
        <f t="shared" si="12"/>
        <v>#N/A</v>
      </c>
      <c r="I68" s="1" t="str">
        <f t="shared" si="13"/>
        <v/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x14ac:dyDescent="0.25">
      <c r="A69" t="e">
        <v>#N/A</v>
      </c>
      <c r="B69" t="e">
        <v>#N/A</v>
      </c>
      <c r="C69" s="9" t="e">
        <v>#N/A</v>
      </c>
      <c r="D69" s="1" t="e">
        <v>#N/A</v>
      </c>
      <c r="E69" s="1" t="e">
        <f t="shared" si="11"/>
        <v>#N/A</v>
      </c>
      <c r="F69" t="e">
        <v>#N/A</v>
      </c>
      <c r="G69" s="1" t="e">
        <f t="shared" si="12"/>
        <v>#N/A</v>
      </c>
      <c r="I69" s="1" t="str">
        <f t="shared" si="13"/>
        <v/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x14ac:dyDescent="0.25">
      <c r="A70" t="e">
        <v>#N/A</v>
      </c>
      <c r="B70" t="e">
        <v>#N/A</v>
      </c>
      <c r="C70" s="9" t="e">
        <v>#N/A</v>
      </c>
      <c r="D70" s="1" t="e">
        <v>#N/A</v>
      </c>
      <c r="E70" s="1" t="e">
        <f t="shared" si="11"/>
        <v>#N/A</v>
      </c>
      <c r="F70" t="e">
        <v>#N/A</v>
      </c>
      <c r="G70" s="1" t="e">
        <f t="shared" si="12"/>
        <v>#N/A</v>
      </c>
      <c r="I70" s="1" t="str">
        <f t="shared" si="13"/>
        <v/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x14ac:dyDescent="0.25">
      <c r="A71" t="e">
        <v>#N/A</v>
      </c>
      <c r="B71" t="e">
        <v>#N/A</v>
      </c>
      <c r="C71" s="9" t="e">
        <v>#N/A</v>
      </c>
      <c r="D71" s="1" t="e">
        <v>#N/A</v>
      </c>
      <c r="E71" s="1" t="e">
        <f t="shared" si="11"/>
        <v>#N/A</v>
      </c>
      <c r="F71" t="e">
        <v>#N/A</v>
      </c>
      <c r="G71" s="1" t="e">
        <f t="shared" si="12"/>
        <v>#N/A</v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x14ac:dyDescent="0.25">
      <c r="A72" t="e">
        <v>#N/A</v>
      </c>
      <c r="B72" t="e">
        <v>#N/A</v>
      </c>
      <c r="C72" s="9" t="e">
        <v>#N/A</v>
      </c>
      <c r="D72" s="1" t="e">
        <v>#N/A</v>
      </c>
      <c r="E72" s="1" t="e">
        <f t="shared" si="11"/>
        <v>#N/A</v>
      </c>
      <c r="F72" t="e">
        <v>#N/A</v>
      </c>
      <c r="G72" s="1" t="e">
        <f t="shared" si="12"/>
        <v>#N/A</v>
      </c>
      <c r="I72" s="1" t="str">
        <f t="shared" si="13"/>
        <v/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x14ac:dyDescent="0.25">
      <c r="A73" t="e">
        <v>#N/A</v>
      </c>
      <c r="B73" t="e">
        <v>#N/A</v>
      </c>
      <c r="C73" s="9" t="e">
        <v>#N/A</v>
      </c>
      <c r="D73" s="1" t="e">
        <v>#N/A</v>
      </c>
      <c r="E73" s="1" t="e">
        <f t="shared" si="11"/>
        <v>#N/A</v>
      </c>
      <c r="F73" t="e">
        <v>#N/A</v>
      </c>
      <c r="G73" s="1" t="e">
        <f t="shared" si="12"/>
        <v>#N/A</v>
      </c>
      <c r="I73" s="1" t="str">
        <f t="shared" si="13"/>
        <v/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x14ac:dyDescent="0.25">
      <c r="A74" t="e">
        <v>#N/A</v>
      </c>
      <c r="B74" t="e">
        <v>#N/A</v>
      </c>
      <c r="C74" s="9" t="e">
        <v>#N/A</v>
      </c>
      <c r="D74" s="1" t="e">
        <v>#N/A</v>
      </c>
      <c r="E74" s="1" t="e">
        <f t="shared" si="11"/>
        <v>#N/A</v>
      </c>
      <c r="F74" t="e">
        <v>#N/A</v>
      </c>
      <c r="G74" s="1" t="e">
        <f t="shared" si="12"/>
        <v>#N/A</v>
      </c>
      <c r="I74" s="1" t="str">
        <f t="shared" si="13"/>
        <v/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x14ac:dyDescent="0.25">
      <c r="A75" t="e">
        <v>#N/A</v>
      </c>
      <c r="B75" t="e">
        <v>#N/A</v>
      </c>
      <c r="C75" s="9" t="e">
        <v>#N/A</v>
      </c>
      <c r="D75" s="1" t="e">
        <v>#N/A</v>
      </c>
      <c r="E75" s="1" t="e">
        <f t="shared" si="11"/>
        <v>#N/A</v>
      </c>
      <c r="F75" t="e">
        <v>#N/A</v>
      </c>
      <c r="G75" s="1" t="e">
        <f t="shared" si="12"/>
        <v>#N/A</v>
      </c>
      <c r="I75" s="1" t="str">
        <f t="shared" si="13"/>
        <v/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x14ac:dyDescent="0.25">
      <c r="A76" t="e">
        <v>#N/A</v>
      </c>
      <c r="B76" t="e">
        <v>#N/A</v>
      </c>
      <c r="C76" s="9" t="e">
        <v>#N/A</v>
      </c>
      <c r="D76" s="1" t="e">
        <v>#N/A</v>
      </c>
      <c r="E76" s="1" t="e">
        <f t="shared" si="11"/>
        <v>#N/A</v>
      </c>
      <c r="F76" t="e">
        <v>#N/A</v>
      </c>
      <c r="G76" s="1" t="e">
        <f t="shared" si="12"/>
        <v>#N/A</v>
      </c>
      <c r="I76" s="1" t="str">
        <f t="shared" si="13"/>
        <v/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x14ac:dyDescent="0.25">
      <c r="A77" t="e">
        <v>#N/A</v>
      </c>
      <c r="B77" t="e">
        <v>#N/A</v>
      </c>
      <c r="C77" s="9" t="e">
        <v>#N/A</v>
      </c>
      <c r="D77" s="1" t="e">
        <v>#N/A</v>
      </c>
      <c r="E77" s="1" t="e">
        <f t="shared" si="11"/>
        <v>#N/A</v>
      </c>
      <c r="F77" t="e">
        <v>#N/A</v>
      </c>
      <c r="G77" s="1" t="e">
        <f t="shared" si="12"/>
        <v>#N/A</v>
      </c>
      <c r="I77" s="1" t="str">
        <f t="shared" si="13"/>
        <v/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x14ac:dyDescent="0.25">
      <c r="A78" t="e">
        <v>#N/A</v>
      </c>
      <c r="B78" t="e">
        <v>#N/A</v>
      </c>
      <c r="C78" s="9" t="e">
        <v>#N/A</v>
      </c>
      <c r="D78" s="1" t="e">
        <v>#N/A</v>
      </c>
      <c r="E78" s="1" t="e">
        <f t="shared" si="11"/>
        <v>#N/A</v>
      </c>
      <c r="F78" t="e">
        <v>#N/A</v>
      </c>
      <c r="G78" s="1" t="e">
        <f t="shared" si="12"/>
        <v>#N/A</v>
      </c>
      <c r="I78" s="1" t="str">
        <f t="shared" si="13"/>
        <v/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x14ac:dyDescent="0.25">
      <c r="A79" t="e">
        <v>#N/A</v>
      </c>
      <c r="B79" t="e">
        <v>#N/A</v>
      </c>
      <c r="C79" s="9" t="e">
        <v>#N/A</v>
      </c>
      <c r="D79" s="1" t="e">
        <v>#N/A</v>
      </c>
      <c r="E79" s="1" t="e">
        <f t="shared" si="11"/>
        <v>#N/A</v>
      </c>
      <c r="F79" t="e">
        <v>#N/A</v>
      </c>
      <c r="G79" s="1" t="e">
        <f t="shared" si="12"/>
        <v>#N/A</v>
      </c>
      <c r="I79" s="1" t="str">
        <f t="shared" si="13"/>
        <v/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x14ac:dyDescent="0.25">
      <c r="A80" t="e">
        <v>#N/A</v>
      </c>
      <c r="B80" t="e">
        <v>#N/A</v>
      </c>
      <c r="C80" s="9" t="e">
        <v>#N/A</v>
      </c>
      <c r="D80" s="1" t="e">
        <v>#N/A</v>
      </c>
      <c r="E80" s="1" t="e">
        <f t="shared" si="11"/>
        <v>#N/A</v>
      </c>
      <c r="F80" t="e">
        <v>#N/A</v>
      </c>
      <c r="G80" s="1" t="e">
        <f t="shared" si="12"/>
        <v>#N/A</v>
      </c>
      <c r="I80" s="1" t="str">
        <f t="shared" si="13"/>
        <v/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x14ac:dyDescent="0.25">
      <c r="A81" t="e">
        <v>#N/A</v>
      </c>
      <c r="B81" t="e">
        <v>#N/A</v>
      </c>
      <c r="C81" s="9" t="e">
        <v>#N/A</v>
      </c>
      <c r="D81" s="1" t="e">
        <v>#N/A</v>
      </c>
      <c r="E81" s="1" t="e">
        <f t="shared" si="11"/>
        <v>#N/A</v>
      </c>
      <c r="F81" t="e">
        <v>#N/A</v>
      </c>
      <c r="G81" s="1" t="e">
        <f t="shared" si="12"/>
        <v>#N/A</v>
      </c>
      <c r="I81" s="1" t="str">
        <f t="shared" si="13"/>
        <v/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x14ac:dyDescent="0.25">
      <c r="A82" t="e">
        <v>#N/A</v>
      </c>
      <c r="B82" t="e">
        <v>#N/A</v>
      </c>
      <c r="C82" s="9" t="e">
        <v>#N/A</v>
      </c>
      <c r="D82" s="1" t="e">
        <v>#N/A</v>
      </c>
      <c r="E82" s="1" t="e">
        <f t="shared" si="11"/>
        <v>#N/A</v>
      </c>
      <c r="F82" t="e">
        <v>#N/A</v>
      </c>
      <c r="G82" s="1" t="e">
        <f t="shared" si="12"/>
        <v>#N/A</v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x14ac:dyDescent="0.25">
      <c r="A83" t="e">
        <v>#N/A</v>
      </c>
      <c r="B83" t="e">
        <v>#N/A</v>
      </c>
      <c r="C83" s="9" t="e">
        <v>#N/A</v>
      </c>
      <c r="D83" s="1" t="e">
        <v>#N/A</v>
      </c>
      <c r="E83" s="1" t="e">
        <f t="shared" si="11"/>
        <v>#N/A</v>
      </c>
      <c r="F83" t="e">
        <v>#N/A</v>
      </c>
      <c r="G83" s="1" t="e">
        <f t="shared" si="12"/>
        <v>#N/A</v>
      </c>
      <c r="I83" s="1" t="str">
        <f t="shared" si="13"/>
        <v/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x14ac:dyDescent="0.25">
      <c r="A84" t="e">
        <v>#N/A</v>
      </c>
      <c r="B84" t="e">
        <v>#N/A</v>
      </c>
      <c r="C84" s="9" t="e">
        <v>#N/A</v>
      </c>
      <c r="D84" s="1" t="e">
        <v>#N/A</v>
      </c>
      <c r="E84" s="1" t="e">
        <f t="shared" si="11"/>
        <v>#N/A</v>
      </c>
      <c r="F84" t="e">
        <v>#N/A</v>
      </c>
      <c r="G84" s="1" t="e">
        <f t="shared" si="12"/>
        <v>#N/A</v>
      </c>
      <c r="I84" s="1" t="str">
        <f t="shared" si="13"/>
        <v/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x14ac:dyDescent="0.25">
      <c r="A85" t="e">
        <v>#N/A</v>
      </c>
      <c r="B85" t="e">
        <v>#N/A</v>
      </c>
      <c r="C85" s="9" t="e">
        <v>#N/A</v>
      </c>
      <c r="D85" s="1" t="e">
        <v>#N/A</v>
      </c>
      <c r="E85" s="1" t="e">
        <f t="shared" si="11"/>
        <v>#N/A</v>
      </c>
      <c r="F85" t="e">
        <v>#N/A</v>
      </c>
      <c r="G85" s="1" t="e">
        <f t="shared" si="12"/>
        <v>#N/A</v>
      </c>
      <c r="I85" s="1" t="str">
        <f t="shared" si="13"/>
        <v/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x14ac:dyDescent="0.25">
      <c r="A86" t="e">
        <v>#N/A</v>
      </c>
      <c r="B86" t="e">
        <v>#N/A</v>
      </c>
      <c r="C86" s="9" t="e">
        <v>#N/A</v>
      </c>
      <c r="D86" s="1" t="e">
        <v>#N/A</v>
      </c>
      <c r="E86" s="1" t="e">
        <f t="shared" si="11"/>
        <v>#N/A</v>
      </c>
      <c r="F86" t="e">
        <v>#N/A</v>
      </c>
      <c r="G86" s="1" t="e">
        <f t="shared" si="12"/>
        <v>#N/A</v>
      </c>
      <c r="I86" s="1" t="str">
        <f t="shared" si="13"/>
        <v/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x14ac:dyDescent="0.25">
      <c r="A87" t="e">
        <v>#N/A</v>
      </c>
      <c r="B87" t="e">
        <v>#N/A</v>
      </c>
      <c r="C87" s="9" t="e">
        <v>#N/A</v>
      </c>
      <c r="D87" s="1" t="e">
        <v>#N/A</v>
      </c>
      <c r="E87" s="1" t="e">
        <f t="shared" si="11"/>
        <v>#N/A</v>
      </c>
      <c r="F87" t="e">
        <v>#N/A</v>
      </c>
      <c r="G87" s="1" t="e">
        <f t="shared" si="12"/>
        <v>#N/A</v>
      </c>
      <c r="I87" s="1" t="str">
        <f t="shared" si="13"/>
        <v/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x14ac:dyDescent="0.25">
      <c r="A88" t="e">
        <v>#N/A</v>
      </c>
      <c r="B88" t="e">
        <v>#N/A</v>
      </c>
      <c r="C88" s="9" t="e">
        <v>#N/A</v>
      </c>
      <c r="D88" s="1" t="e">
        <v>#N/A</v>
      </c>
      <c r="E88" s="1" t="e">
        <f t="shared" si="11"/>
        <v>#N/A</v>
      </c>
      <c r="F88" t="e">
        <v>#N/A</v>
      </c>
      <c r="G88" s="1" t="e">
        <f t="shared" si="12"/>
        <v>#N/A</v>
      </c>
      <c r="I88" s="1" t="str">
        <f t="shared" si="13"/>
        <v/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x14ac:dyDescent="0.25">
      <c r="A89" t="e">
        <v>#N/A</v>
      </c>
      <c r="B89" t="e">
        <v>#N/A</v>
      </c>
      <c r="C89" s="9" t="e">
        <v>#N/A</v>
      </c>
      <c r="D89" s="1" t="e">
        <v>#N/A</v>
      </c>
      <c r="E89" s="1" t="e">
        <f t="shared" si="11"/>
        <v>#N/A</v>
      </c>
      <c r="F89" t="e">
        <v>#N/A</v>
      </c>
      <c r="G89" s="1" t="e">
        <f t="shared" si="12"/>
        <v>#N/A</v>
      </c>
      <c r="I89" s="1" t="str">
        <f t="shared" si="13"/>
        <v/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x14ac:dyDescent="0.25">
      <c r="A90" t="e">
        <v>#N/A</v>
      </c>
      <c r="B90" t="e">
        <v>#N/A</v>
      </c>
      <c r="C90" s="9" t="e">
        <v>#N/A</v>
      </c>
      <c r="D90" s="1" t="e">
        <v>#N/A</v>
      </c>
      <c r="E90" s="1" t="e">
        <f t="shared" si="11"/>
        <v>#N/A</v>
      </c>
      <c r="F90" t="e">
        <v>#N/A</v>
      </c>
      <c r="G90" s="1" t="e">
        <f t="shared" si="12"/>
        <v>#N/A</v>
      </c>
      <c r="I90" s="1" t="str">
        <f t="shared" si="13"/>
        <v/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x14ac:dyDescent="0.25">
      <c r="A91" t="e">
        <v>#N/A</v>
      </c>
      <c r="B91" t="e">
        <v>#N/A</v>
      </c>
      <c r="C91" s="9" t="e">
        <v>#N/A</v>
      </c>
      <c r="D91" s="1" t="e">
        <v>#N/A</v>
      </c>
      <c r="E91" s="1" t="e">
        <f t="shared" si="11"/>
        <v>#N/A</v>
      </c>
      <c r="F91" t="e">
        <v>#N/A</v>
      </c>
      <c r="G91" s="1" t="e">
        <f t="shared" si="12"/>
        <v>#N/A</v>
      </c>
      <c r="I91" s="1" t="str">
        <f t="shared" si="13"/>
        <v/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x14ac:dyDescent="0.25">
      <c r="A92" t="e">
        <v>#N/A</v>
      </c>
      <c r="B92" t="e">
        <v>#N/A</v>
      </c>
      <c r="C92" s="9" t="e">
        <v>#N/A</v>
      </c>
      <c r="D92" s="1" t="e">
        <v>#N/A</v>
      </c>
      <c r="E92" s="1" t="e">
        <f t="shared" si="11"/>
        <v>#N/A</v>
      </c>
      <c r="F92" t="e">
        <v>#N/A</v>
      </c>
      <c r="G92" s="1" t="e">
        <f t="shared" si="12"/>
        <v>#N/A</v>
      </c>
      <c r="I92" s="1" t="str">
        <f t="shared" si="13"/>
        <v/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x14ac:dyDescent="0.25">
      <c r="A93" t="e">
        <v>#N/A</v>
      </c>
      <c r="B93" t="e">
        <v>#N/A</v>
      </c>
      <c r="C93" s="9" t="e">
        <v>#N/A</v>
      </c>
      <c r="D93" s="1" t="e">
        <v>#N/A</v>
      </c>
      <c r="E93" s="1" t="e">
        <f t="shared" si="11"/>
        <v>#N/A</v>
      </c>
      <c r="F93" t="e">
        <v>#N/A</v>
      </c>
      <c r="G93" s="1" t="e">
        <f t="shared" si="12"/>
        <v>#N/A</v>
      </c>
      <c r="I93" s="1" t="str">
        <f t="shared" si="13"/>
        <v/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x14ac:dyDescent="0.25">
      <c r="A94" t="e">
        <v>#N/A</v>
      </c>
      <c r="B94" t="e">
        <v>#N/A</v>
      </c>
      <c r="C94" s="9" t="e">
        <v>#N/A</v>
      </c>
      <c r="D94" s="1" t="e">
        <v>#N/A</v>
      </c>
      <c r="E94" s="1" t="e">
        <f t="shared" si="11"/>
        <v>#N/A</v>
      </c>
      <c r="F94" t="e">
        <v>#N/A</v>
      </c>
      <c r="G94" s="1" t="e">
        <f t="shared" si="12"/>
        <v>#N/A</v>
      </c>
      <c r="I94" s="1" t="str">
        <f t="shared" si="13"/>
        <v/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x14ac:dyDescent="0.25">
      <c r="A95" t="e">
        <v>#N/A</v>
      </c>
      <c r="B95" t="e">
        <v>#N/A</v>
      </c>
      <c r="C95" s="9" t="e">
        <v>#N/A</v>
      </c>
      <c r="D95" s="1" t="e">
        <v>#N/A</v>
      </c>
      <c r="E95" s="1" t="e">
        <f t="shared" si="11"/>
        <v>#N/A</v>
      </c>
      <c r="F95" t="e">
        <v>#N/A</v>
      </c>
      <c r="G95" s="1" t="e">
        <f t="shared" si="12"/>
        <v>#N/A</v>
      </c>
      <c r="I95" s="1" t="str">
        <f t="shared" si="13"/>
        <v/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x14ac:dyDescent="0.25">
      <c r="A96" t="e">
        <v>#N/A</v>
      </c>
      <c r="B96" t="e">
        <v>#N/A</v>
      </c>
      <c r="C96" s="9" t="e">
        <v>#N/A</v>
      </c>
      <c r="D96" s="1" t="e">
        <v>#N/A</v>
      </c>
      <c r="E96" s="1" t="e">
        <f t="shared" si="11"/>
        <v>#N/A</v>
      </c>
      <c r="F96" t="e">
        <v>#N/A</v>
      </c>
      <c r="G96" s="1" t="e">
        <f t="shared" si="12"/>
        <v>#N/A</v>
      </c>
      <c r="I96" s="1" t="str">
        <f t="shared" si="13"/>
        <v/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x14ac:dyDescent="0.25">
      <c r="A97" t="e">
        <v>#N/A</v>
      </c>
      <c r="B97" t="e">
        <v>#N/A</v>
      </c>
      <c r="C97" s="9" t="e">
        <v>#N/A</v>
      </c>
      <c r="D97" s="1" t="e">
        <v>#N/A</v>
      </c>
      <c r="E97" s="1" t="e">
        <f t="shared" si="11"/>
        <v>#N/A</v>
      </c>
      <c r="F97" t="e">
        <v>#N/A</v>
      </c>
      <c r="G97" s="1" t="e">
        <f t="shared" si="12"/>
        <v>#N/A</v>
      </c>
      <c r="I97" s="1" t="str">
        <f t="shared" si="13"/>
        <v/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x14ac:dyDescent="0.25">
      <c r="A98" t="e">
        <v>#N/A</v>
      </c>
      <c r="B98" t="e">
        <v>#N/A</v>
      </c>
      <c r="C98" s="9" t="e">
        <v>#N/A</v>
      </c>
      <c r="D98" s="1" t="e">
        <v>#N/A</v>
      </c>
      <c r="E98" s="1" t="e">
        <f t="shared" si="11"/>
        <v>#N/A</v>
      </c>
      <c r="F98" t="e">
        <v>#N/A</v>
      </c>
      <c r="G98" s="1" t="e">
        <f t="shared" si="12"/>
        <v>#N/A</v>
      </c>
      <c r="I98" s="1" t="str">
        <f t="shared" si="13"/>
        <v/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x14ac:dyDescent="0.25">
      <c r="A99" t="e">
        <v>#N/A</v>
      </c>
      <c r="B99" t="e">
        <v>#N/A</v>
      </c>
      <c r="C99" s="9" t="e">
        <v>#N/A</v>
      </c>
      <c r="D99" s="1" t="e">
        <v>#N/A</v>
      </c>
      <c r="E99" s="1" t="e">
        <f t="shared" ref="E99:E130" si="17">IF(D99="", "", LEN(D99))</f>
        <v>#N/A</v>
      </c>
      <c r="F99" t="e">
        <v>#N/A</v>
      </c>
      <c r="G99" s="1" t="e">
        <f t="shared" ref="G99:G130" si="18">IF(F99="", "", LEN(F99))</f>
        <v>#N/A</v>
      </c>
      <c r="I99" s="1" t="str">
        <f t="shared" ref="I99:I130" si="19">IF(H99="", "", LEN(H99))</f>
        <v/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x14ac:dyDescent="0.25">
      <c r="A100" t="e">
        <v>#N/A</v>
      </c>
      <c r="B100" t="e">
        <v>#N/A</v>
      </c>
      <c r="C100" s="9" t="e">
        <v>#N/A</v>
      </c>
      <c r="D100" s="1" t="e">
        <v>#N/A</v>
      </c>
      <c r="E100" s="1" t="e">
        <f t="shared" si="17"/>
        <v>#N/A</v>
      </c>
      <c r="F100" t="e">
        <v>#N/A</v>
      </c>
      <c r="G100" s="1" t="e">
        <f t="shared" si="18"/>
        <v>#N/A</v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x14ac:dyDescent="0.25">
      <c r="A101" t="e">
        <v>#N/A</v>
      </c>
      <c r="B101" t="e">
        <v>#N/A</v>
      </c>
      <c r="C101" s="9" t="e">
        <v>#N/A</v>
      </c>
      <c r="D101" s="1" t="e">
        <v>#N/A</v>
      </c>
      <c r="E101" s="1" t="e">
        <f t="shared" si="17"/>
        <v>#N/A</v>
      </c>
      <c r="F101" t="e">
        <v>#N/A</v>
      </c>
      <c r="G101" s="1" t="e">
        <f t="shared" si="18"/>
        <v>#N/A</v>
      </c>
      <c r="I101" s="1" t="str">
        <f t="shared" si="19"/>
        <v/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x14ac:dyDescent="0.25">
      <c r="A102" t="e">
        <v>#N/A</v>
      </c>
      <c r="B102" t="e">
        <v>#N/A</v>
      </c>
      <c r="C102" s="9" t="e">
        <v>#N/A</v>
      </c>
      <c r="D102" s="1" t="e">
        <v>#N/A</v>
      </c>
      <c r="E102" s="1" t="e">
        <f t="shared" si="17"/>
        <v>#N/A</v>
      </c>
      <c r="F102" t="e">
        <v>#N/A</v>
      </c>
      <c r="G102" s="1" t="e">
        <f t="shared" si="18"/>
        <v>#N/A</v>
      </c>
      <c r="I102" s="1" t="str">
        <f t="shared" si="19"/>
        <v/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x14ac:dyDescent="0.25">
      <c r="A103" t="e">
        <v>#N/A</v>
      </c>
      <c r="B103" t="e">
        <v>#N/A</v>
      </c>
      <c r="C103" s="9" t="e">
        <v>#N/A</v>
      </c>
      <c r="D103" s="1" t="e">
        <v>#N/A</v>
      </c>
      <c r="E103" s="1" t="e">
        <f t="shared" si="17"/>
        <v>#N/A</v>
      </c>
      <c r="F103" t="e">
        <v>#N/A</v>
      </c>
      <c r="G103" s="1" t="e">
        <f t="shared" si="18"/>
        <v>#N/A</v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x14ac:dyDescent="0.25">
      <c r="A104" t="e">
        <v>#N/A</v>
      </c>
      <c r="B104" t="e">
        <v>#N/A</v>
      </c>
      <c r="C104" s="9" t="e">
        <v>#N/A</v>
      </c>
      <c r="D104" s="1" t="e">
        <v>#N/A</v>
      </c>
      <c r="E104" s="1" t="e">
        <f t="shared" si="17"/>
        <v>#N/A</v>
      </c>
      <c r="F104" t="e">
        <v>#N/A</v>
      </c>
      <c r="G104" s="1" t="e">
        <f t="shared" si="18"/>
        <v>#N/A</v>
      </c>
      <c r="I104" s="1" t="str">
        <f t="shared" si="19"/>
        <v/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x14ac:dyDescent="0.25">
      <c r="A105" t="e">
        <v>#N/A</v>
      </c>
      <c r="B105" t="e">
        <v>#N/A</v>
      </c>
      <c r="C105" s="9" t="e">
        <v>#N/A</v>
      </c>
      <c r="D105" s="1" t="e">
        <v>#N/A</v>
      </c>
      <c r="E105" s="1" t="e">
        <f t="shared" si="17"/>
        <v>#N/A</v>
      </c>
      <c r="F105" t="e">
        <v>#N/A</v>
      </c>
      <c r="G105" s="1" t="e">
        <f t="shared" si="18"/>
        <v>#N/A</v>
      </c>
      <c r="I105" s="1" t="str">
        <f t="shared" si="19"/>
        <v/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x14ac:dyDescent="0.25">
      <c r="A106" t="e">
        <v>#N/A</v>
      </c>
      <c r="B106" t="e">
        <v>#N/A</v>
      </c>
      <c r="C106" s="9" t="e">
        <v>#N/A</v>
      </c>
      <c r="D106" s="1" t="e">
        <v>#N/A</v>
      </c>
      <c r="E106" s="1" t="e">
        <f t="shared" si="17"/>
        <v>#N/A</v>
      </c>
      <c r="F106" t="e">
        <v>#N/A</v>
      </c>
      <c r="G106" s="1" t="e">
        <f t="shared" si="18"/>
        <v>#N/A</v>
      </c>
      <c r="I106" s="1" t="str">
        <f t="shared" si="19"/>
        <v/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x14ac:dyDescent="0.25">
      <c r="A107" t="e">
        <v>#N/A</v>
      </c>
      <c r="B107" t="e">
        <v>#N/A</v>
      </c>
      <c r="C107" s="9" t="e">
        <v>#N/A</v>
      </c>
      <c r="D107" s="1" t="e">
        <v>#N/A</v>
      </c>
      <c r="E107" s="1" t="e">
        <f t="shared" si="17"/>
        <v>#N/A</v>
      </c>
      <c r="F107" t="e">
        <v>#N/A</v>
      </c>
      <c r="G107" s="1" t="e">
        <f t="shared" si="18"/>
        <v>#N/A</v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x14ac:dyDescent="0.25">
      <c r="A108" t="e">
        <v>#N/A</v>
      </c>
      <c r="B108" t="e">
        <v>#N/A</v>
      </c>
      <c r="C108" s="9" t="e">
        <v>#N/A</v>
      </c>
      <c r="D108" s="1" t="e">
        <v>#N/A</v>
      </c>
      <c r="E108" s="1" t="e">
        <f t="shared" si="17"/>
        <v>#N/A</v>
      </c>
      <c r="F108" t="e">
        <v>#N/A</v>
      </c>
      <c r="G108" s="1" t="e">
        <f t="shared" si="18"/>
        <v>#N/A</v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x14ac:dyDescent="0.25">
      <c r="A109" t="e">
        <v>#N/A</v>
      </c>
      <c r="B109" t="e">
        <v>#N/A</v>
      </c>
      <c r="C109" s="9" t="e">
        <v>#N/A</v>
      </c>
      <c r="D109" s="1" t="e">
        <v>#N/A</v>
      </c>
      <c r="E109" s="1" t="e">
        <f t="shared" si="17"/>
        <v>#N/A</v>
      </c>
      <c r="F109" t="e">
        <v>#N/A</v>
      </c>
      <c r="G109" s="1" t="e">
        <f t="shared" si="18"/>
        <v>#N/A</v>
      </c>
      <c r="I109" s="1" t="str">
        <f t="shared" si="19"/>
        <v/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x14ac:dyDescent="0.25">
      <c r="A110" t="e">
        <v>#N/A</v>
      </c>
      <c r="B110" t="e">
        <v>#N/A</v>
      </c>
      <c r="C110" s="9" t="e">
        <v>#N/A</v>
      </c>
      <c r="D110" s="1" t="e">
        <v>#N/A</v>
      </c>
      <c r="E110" s="1" t="e">
        <f t="shared" si="17"/>
        <v>#N/A</v>
      </c>
      <c r="F110" t="e">
        <v>#N/A</v>
      </c>
      <c r="G110" s="1" t="e">
        <f t="shared" si="18"/>
        <v>#N/A</v>
      </c>
      <c r="I110" s="1" t="str">
        <f t="shared" si="19"/>
        <v/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x14ac:dyDescent="0.25">
      <c r="A111" t="e">
        <v>#N/A</v>
      </c>
      <c r="B111" t="e">
        <v>#N/A</v>
      </c>
      <c r="C111" s="9" t="e">
        <v>#N/A</v>
      </c>
      <c r="D111" s="1" t="e">
        <v>#N/A</v>
      </c>
      <c r="E111" s="1" t="e">
        <f t="shared" si="17"/>
        <v>#N/A</v>
      </c>
      <c r="F111" t="e">
        <v>#N/A</v>
      </c>
      <c r="G111" s="1" t="e">
        <f t="shared" si="18"/>
        <v>#N/A</v>
      </c>
      <c r="I111" s="1" t="str">
        <f t="shared" si="19"/>
        <v/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x14ac:dyDescent="0.25">
      <c r="A112" t="e">
        <v>#N/A</v>
      </c>
      <c r="B112" t="e">
        <v>#N/A</v>
      </c>
      <c r="C112" s="9" t="e">
        <v>#N/A</v>
      </c>
      <c r="D112" s="1" t="e">
        <v>#N/A</v>
      </c>
      <c r="E112" s="1" t="e">
        <f t="shared" si="17"/>
        <v>#N/A</v>
      </c>
      <c r="F112" t="e">
        <v>#N/A</v>
      </c>
      <c r="G112" s="1" t="e">
        <f t="shared" si="18"/>
        <v>#N/A</v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x14ac:dyDescent="0.25">
      <c r="A113" t="e">
        <v>#N/A</v>
      </c>
      <c r="B113" t="e">
        <v>#N/A</v>
      </c>
      <c r="C113" s="9" t="e">
        <v>#N/A</v>
      </c>
      <c r="D113" s="1" t="e">
        <v>#N/A</v>
      </c>
      <c r="E113" s="1" t="e">
        <f t="shared" si="17"/>
        <v>#N/A</v>
      </c>
      <c r="F113" t="e">
        <v>#N/A</v>
      </c>
      <c r="G113" s="1" t="e">
        <f t="shared" si="18"/>
        <v>#N/A</v>
      </c>
      <c r="I113" s="1" t="str">
        <f t="shared" si="19"/>
        <v/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x14ac:dyDescent="0.25">
      <c r="A114" t="e">
        <v>#N/A</v>
      </c>
      <c r="B114" t="e">
        <v>#N/A</v>
      </c>
      <c r="C114" s="9" t="e">
        <v>#N/A</v>
      </c>
      <c r="D114" s="1" t="e">
        <v>#N/A</v>
      </c>
      <c r="E114" s="1" t="e">
        <f t="shared" si="17"/>
        <v>#N/A</v>
      </c>
      <c r="F114" t="e">
        <v>#N/A</v>
      </c>
      <c r="G114" s="1" t="e">
        <f t="shared" si="18"/>
        <v>#N/A</v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x14ac:dyDescent="0.25">
      <c r="A115" t="e">
        <v>#N/A</v>
      </c>
      <c r="B115" t="e">
        <v>#N/A</v>
      </c>
      <c r="C115" s="9" t="e">
        <v>#N/A</v>
      </c>
      <c r="D115" s="1" t="e">
        <v>#N/A</v>
      </c>
      <c r="E115" s="1" t="e">
        <f t="shared" si="17"/>
        <v>#N/A</v>
      </c>
      <c r="F115" t="e">
        <v>#N/A</v>
      </c>
      <c r="G115" s="1" t="e">
        <f t="shared" si="18"/>
        <v>#N/A</v>
      </c>
      <c r="I115" s="1" t="str">
        <f t="shared" si="19"/>
        <v/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x14ac:dyDescent="0.25">
      <c r="A116" t="e">
        <v>#N/A</v>
      </c>
      <c r="B116" t="e">
        <v>#N/A</v>
      </c>
      <c r="C116" s="9" t="e">
        <v>#N/A</v>
      </c>
      <c r="D116" s="1" t="e">
        <v>#N/A</v>
      </c>
      <c r="E116" s="1" t="e">
        <f t="shared" si="17"/>
        <v>#N/A</v>
      </c>
      <c r="F116" t="e">
        <v>#N/A</v>
      </c>
      <c r="G116" s="1" t="e">
        <f t="shared" si="18"/>
        <v>#N/A</v>
      </c>
      <c r="I116" s="1" t="str">
        <f t="shared" si="19"/>
        <v/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x14ac:dyDescent="0.25">
      <c r="A117" t="e">
        <v>#N/A</v>
      </c>
      <c r="B117" t="e">
        <v>#N/A</v>
      </c>
      <c r="C117" s="9" t="e">
        <v>#N/A</v>
      </c>
      <c r="D117" s="1" t="e">
        <v>#N/A</v>
      </c>
      <c r="E117" s="1" t="e">
        <f t="shared" si="17"/>
        <v>#N/A</v>
      </c>
      <c r="F117" t="e">
        <v>#N/A</v>
      </c>
      <c r="G117" s="1" t="e">
        <f t="shared" si="18"/>
        <v>#N/A</v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x14ac:dyDescent="0.25">
      <c r="A118" t="e">
        <v>#N/A</v>
      </c>
      <c r="B118" t="e">
        <v>#N/A</v>
      </c>
      <c r="C118" s="9" t="e">
        <v>#N/A</v>
      </c>
      <c r="D118" s="1" t="e">
        <v>#N/A</v>
      </c>
      <c r="E118" s="1" t="e">
        <f t="shared" si="17"/>
        <v>#N/A</v>
      </c>
      <c r="F118" t="e">
        <v>#N/A</v>
      </c>
      <c r="G118" s="1" t="e">
        <f t="shared" si="18"/>
        <v>#N/A</v>
      </c>
      <c r="I118" s="1" t="str">
        <f t="shared" si="19"/>
        <v/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x14ac:dyDescent="0.25">
      <c r="A119" t="e">
        <v>#N/A</v>
      </c>
      <c r="B119" t="e">
        <v>#N/A</v>
      </c>
      <c r="C119" s="9" t="e">
        <v>#N/A</v>
      </c>
      <c r="D119" s="1" t="e">
        <v>#N/A</v>
      </c>
      <c r="E119" s="1" t="e">
        <f t="shared" si="17"/>
        <v>#N/A</v>
      </c>
      <c r="F119" t="e">
        <v>#N/A</v>
      </c>
      <c r="G119" s="1" t="e">
        <f t="shared" si="18"/>
        <v>#N/A</v>
      </c>
      <c r="I119" s="1" t="str">
        <f t="shared" si="19"/>
        <v/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x14ac:dyDescent="0.25">
      <c r="A120" t="e">
        <v>#N/A</v>
      </c>
      <c r="B120" t="e">
        <v>#N/A</v>
      </c>
      <c r="C120" s="9" t="e">
        <v>#N/A</v>
      </c>
      <c r="D120" s="1" t="e">
        <v>#N/A</v>
      </c>
      <c r="E120" s="1" t="e">
        <f t="shared" si="17"/>
        <v>#N/A</v>
      </c>
      <c r="F120" t="e">
        <v>#N/A</v>
      </c>
      <c r="G120" s="1" t="e">
        <f t="shared" si="18"/>
        <v>#N/A</v>
      </c>
      <c r="I120" s="1" t="str">
        <f t="shared" si="19"/>
        <v/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x14ac:dyDescent="0.25">
      <c r="A121" t="e">
        <v>#N/A</v>
      </c>
      <c r="B121" t="e">
        <v>#N/A</v>
      </c>
      <c r="C121" s="9" t="e">
        <v>#N/A</v>
      </c>
      <c r="D121" s="1" t="e">
        <v>#N/A</v>
      </c>
      <c r="E121" s="1" t="e">
        <f t="shared" si="17"/>
        <v>#N/A</v>
      </c>
      <c r="F121" t="e">
        <v>#N/A</v>
      </c>
      <c r="G121" s="1" t="e">
        <f t="shared" si="18"/>
        <v>#N/A</v>
      </c>
      <c r="I121" s="1" t="str">
        <f t="shared" si="19"/>
        <v/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x14ac:dyDescent="0.25">
      <c r="A122" t="e">
        <v>#N/A</v>
      </c>
      <c r="B122" t="e">
        <v>#N/A</v>
      </c>
      <c r="C122" s="9" t="e">
        <v>#N/A</v>
      </c>
      <c r="D122" s="1" t="e">
        <v>#N/A</v>
      </c>
      <c r="E122" s="1" t="e">
        <f t="shared" si="17"/>
        <v>#N/A</v>
      </c>
      <c r="F122" t="e">
        <v>#N/A</v>
      </c>
      <c r="G122" s="1" t="e">
        <f t="shared" si="18"/>
        <v>#N/A</v>
      </c>
      <c r="I122" s="1" t="str">
        <f t="shared" si="19"/>
        <v/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x14ac:dyDescent="0.25">
      <c r="A123" t="e">
        <v>#N/A</v>
      </c>
      <c r="B123" t="e">
        <v>#N/A</v>
      </c>
      <c r="C123" s="9" t="e">
        <v>#N/A</v>
      </c>
      <c r="D123" s="1" t="e">
        <v>#N/A</v>
      </c>
      <c r="E123" s="1" t="e">
        <f t="shared" si="17"/>
        <v>#N/A</v>
      </c>
      <c r="F123" t="e">
        <v>#N/A</v>
      </c>
      <c r="G123" s="1" t="e">
        <f t="shared" si="18"/>
        <v>#N/A</v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x14ac:dyDescent="0.25">
      <c r="A124" t="e">
        <v>#N/A</v>
      </c>
      <c r="B124" t="e">
        <v>#N/A</v>
      </c>
      <c r="C124" s="9" t="e">
        <v>#N/A</v>
      </c>
      <c r="D124" s="1" t="e">
        <v>#N/A</v>
      </c>
      <c r="E124" s="1" t="e">
        <f t="shared" si="17"/>
        <v>#N/A</v>
      </c>
      <c r="F124" t="e">
        <v>#N/A</v>
      </c>
      <c r="G124" s="1" t="e">
        <f t="shared" si="18"/>
        <v>#N/A</v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x14ac:dyDescent="0.25">
      <c r="A125" t="e">
        <v>#N/A</v>
      </c>
      <c r="B125" t="e">
        <v>#N/A</v>
      </c>
      <c r="C125" s="9" t="e">
        <v>#N/A</v>
      </c>
      <c r="D125" s="1" t="e">
        <v>#N/A</v>
      </c>
      <c r="E125" s="1" t="e">
        <f t="shared" si="17"/>
        <v>#N/A</v>
      </c>
      <c r="F125" t="e">
        <v>#N/A</v>
      </c>
      <c r="G125" s="1" t="e">
        <f t="shared" si="18"/>
        <v>#N/A</v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x14ac:dyDescent="0.25">
      <c r="A126" t="e">
        <v>#N/A</v>
      </c>
      <c r="B126" t="e">
        <v>#N/A</v>
      </c>
      <c r="C126" s="9" t="e">
        <v>#N/A</v>
      </c>
      <c r="D126" s="1" t="e">
        <v>#N/A</v>
      </c>
      <c r="E126" s="1" t="e">
        <f t="shared" si="17"/>
        <v>#N/A</v>
      </c>
      <c r="F126" t="e">
        <v>#N/A</v>
      </c>
      <c r="G126" s="1" t="e">
        <f t="shared" si="18"/>
        <v>#N/A</v>
      </c>
      <c r="I126" s="1" t="str">
        <f t="shared" si="19"/>
        <v/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x14ac:dyDescent="0.25">
      <c r="A127" t="e">
        <v>#N/A</v>
      </c>
      <c r="B127" t="e">
        <v>#N/A</v>
      </c>
      <c r="C127" s="9" t="e">
        <v>#N/A</v>
      </c>
      <c r="D127" s="1" t="e">
        <v>#N/A</v>
      </c>
      <c r="E127" s="1" t="e">
        <f t="shared" si="17"/>
        <v>#N/A</v>
      </c>
      <c r="F127" t="e">
        <v>#N/A</v>
      </c>
      <c r="G127" s="1" t="e">
        <f t="shared" si="18"/>
        <v>#N/A</v>
      </c>
      <c r="I127" s="1" t="str">
        <f t="shared" si="19"/>
        <v/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x14ac:dyDescent="0.25">
      <c r="A128" t="e">
        <v>#N/A</v>
      </c>
      <c r="B128" t="e">
        <v>#N/A</v>
      </c>
      <c r="C128" s="9" t="e">
        <v>#N/A</v>
      </c>
      <c r="D128" s="1" t="e">
        <v>#N/A</v>
      </c>
      <c r="E128" s="1" t="e">
        <f t="shared" si="17"/>
        <v>#N/A</v>
      </c>
      <c r="F128" t="e">
        <v>#N/A</v>
      </c>
      <c r="G128" s="1" t="e">
        <f t="shared" si="18"/>
        <v>#N/A</v>
      </c>
      <c r="I128" s="1" t="str">
        <f t="shared" si="19"/>
        <v/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x14ac:dyDescent="0.25">
      <c r="A129" t="e">
        <v>#N/A</v>
      </c>
      <c r="B129" t="e">
        <v>#N/A</v>
      </c>
      <c r="C129" s="9" t="e">
        <v>#N/A</v>
      </c>
      <c r="D129" s="1" t="e">
        <v>#N/A</v>
      </c>
      <c r="E129" s="1" t="e">
        <f t="shared" si="17"/>
        <v>#N/A</v>
      </c>
      <c r="F129" t="e">
        <v>#N/A</v>
      </c>
      <c r="G129" s="1" t="e">
        <f t="shared" si="18"/>
        <v>#N/A</v>
      </c>
      <c r="I129" s="1" t="str">
        <f t="shared" si="19"/>
        <v/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x14ac:dyDescent="0.25">
      <c r="A130" t="e">
        <v>#N/A</v>
      </c>
      <c r="B130" t="e">
        <v>#N/A</v>
      </c>
      <c r="C130" s="9" t="e">
        <v>#N/A</v>
      </c>
      <c r="D130" s="1" t="e">
        <v>#N/A</v>
      </c>
      <c r="E130" s="1" t="e">
        <f t="shared" si="17"/>
        <v>#N/A</v>
      </c>
      <c r="F130" t="e">
        <v>#N/A</v>
      </c>
      <c r="G130" s="1" t="e">
        <f t="shared" si="18"/>
        <v>#N/A</v>
      </c>
      <c r="I130" s="1" t="str">
        <f t="shared" si="19"/>
        <v/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x14ac:dyDescent="0.25">
      <c r="A131" t="e">
        <v>#N/A</v>
      </c>
      <c r="B131" t="e">
        <v>#N/A</v>
      </c>
      <c r="C131" s="9" t="e">
        <v>#N/A</v>
      </c>
      <c r="D131" s="1" t="e">
        <v>#N/A</v>
      </c>
      <c r="E131" s="1" t="e">
        <f t="shared" ref="E131:E162" si="22">IF(D131="", "", LEN(D131))</f>
        <v>#N/A</v>
      </c>
      <c r="F131" t="e">
        <v>#N/A</v>
      </c>
      <c r="G131" s="1" t="e">
        <f t="shared" ref="G131:G162" si="23">IF(F131="", "", LEN(F131))</f>
        <v>#N/A</v>
      </c>
      <c r="I131" s="1" t="str">
        <f t="shared" ref="I131:I162" si="24">IF(H131="", "", LEN(H131))</f>
        <v/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x14ac:dyDescent="0.25">
      <c r="A132" t="e">
        <v>#N/A</v>
      </c>
      <c r="B132" t="e">
        <v>#N/A</v>
      </c>
      <c r="C132" s="9" t="e">
        <v>#N/A</v>
      </c>
      <c r="D132" s="1" t="e">
        <v>#N/A</v>
      </c>
      <c r="E132" s="1" t="e">
        <f t="shared" si="22"/>
        <v>#N/A</v>
      </c>
      <c r="F132" t="e">
        <v>#N/A</v>
      </c>
      <c r="G132" s="1" t="e">
        <f t="shared" si="23"/>
        <v>#N/A</v>
      </c>
      <c r="I132" s="1" t="str">
        <f t="shared" si="24"/>
        <v/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x14ac:dyDescent="0.25">
      <c r="A133" t="e">
        <v>#N/A</v>
      </c>
      <c r="B133" t="e">
        <v>#N/A</v>
      </c>
      <c r="C133" s="9" t="e">
        <v>#N/A</v>
      </c>
      <c r="D133" s="1" t="e">
        <v>#N/A</v>
      </c>
      <c r="E133" s="1" t="e">
        <f t="shared" si="22"/>
        <v>#N/A</v>
      </c>
      <c r="F133" t="e">
        <v>#N/A</v>
      </c>
      <c r="G133" s="1" t="e">
        <f t="shared" si="23"/>
        <v>#N/A</v>
      </c>
      <c r="I133" s="1" t="str">
        <f t="shared" si="24"/>
        <v/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x14ac:dyDescent="0.25">
      <c r="A134" t="e">
        <v>#N/A</v>
      </c>
      <c r="B134" t="e">
        <v>#N/A</v>
      </c>
      <c r="C134" s="9" t="e">
        <v>#N/A</v>
      </c>
      <c r="D134" s="1" t="e">
        <v>#N/A</v>
      </c>
      <c r="E134" s="1" t="e">
        <f t="shared" si="22"/>
        <v>#N/A</v>
      </c>
      <c r="F134" t="e">
        <v>#N/A</v>
      </c>
      <c r="G134" s="1" t="e">
        <f t="shared" si="23"/>
        <v>#N/A</v>
      </c>
      <c r="I134" s="1" t="str">
        <f t="shared" si="24"/>
        <v/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x14ac:dyDescent="0.25">
      <c r="A135" t="e">
        <v>#N/A</v>
      </c>
      <c r="B135" t="e">
        <v>#N/A</v>
      </c>
      <c r="C135" s="9" t="e">
        <v>#N/A</v>
      </c>
      <c r="D135" s="1" t="e">
        <v>#N/A</v>
      </c>
      <c r="E135" s="1" t="e">
        <f t="shared" si="22"/>
        <v>#N/A</v>
      </c>
      <c r="F135" t="e">
        <v>#N/A</v>
      </c>
      <c r="G135" s="1" t="e">
        <f t="shared" si="23"/>
        <v>#N/A</v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x14ac:dyDescent="0.25">
      <c r="A136" t="e">
        <v>#N/A</v>
      </c>
      <c r="B136" t="e">
        <v>#N/A</v>
      </c>
      <c r="C136" s="9" t="e">
        <v>#N/A</v>
      </c>
      <c r="D136" s="1" t="e">
        <v>#N/A</v>
      </c>
      <c r="E136" s="1" t="e">
        <f t="shared" si="22"/>
        <v>#N/A</v>
      </c>
      <c r="F136" t="e">
        <v>#N/A</v>
      </c>
      <c r="G136" s="1" t="e">
        <f t="shared" si="23"/>
        <v>#N/A</v>
      </c>
      <c r="I136" s="1" t="str">
        <f t="shared" si="24"/>
        <v/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x14ac:dyDescent="0.25">
      <c r="A137" t="e">
        <v>#N/A</v>
      </c>
      <c r="B137" t="e">
        <v>#N/A</v>
      </c>
      <c r="C137" s="9" t="e">
        <v>#N/A</v>
      </c>
      <c r="D137" s="1" t="e">
        <v>#N/A</v>
      </c>
      <c r="E137" s="1" t="e">
        <f t="shared" si="22"/>
        <v>#N/A</v>
      </c>
      <c r="F137" t="e">
        <v>#N/A</v>
      </c>
      <c r="G137" s="1" t="e">
        <f t="shared" si="23"/>
        <v>#N/A</v>
      </c>
      <c r="I137" s="1" t="str">
        <f t="shared" si="24"/>
        <v/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x14ac:dyDescent="0.25">
      <c r="A138" t="e">
        <v>#N/A</v>
      </c>
      <c r="B138" t="e">
        <v>#N/A</v>
      </c>
      <c r="C138" s="9" t="e">
        <v>#N/A</v>
      </c>
      <c r="D138" s="1" t="e">
        <v>#N/A</v>
      </c>
      <c r="E138" s="1" t="e">
        <f t="shared" si="22"/>
        <v>#N/A</v>
      </c>
      <c r="F138" t="e">
        <v>#N/A</v>
      </c>
      <c r="G138" s="1" t="e">
        <f t="shared" si="23"/>
        <v>#N/A</v>
      </c>
      <c r="I138" s="1" t="str">
        <f t="shared" si="24"/>
        <v/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x14ac:dyDescent="0.25">
      <c r="A139" t="e">
        <v>#N/A</v>
      </c>
      <c r="B139" t="e">
        <v>#N/A</v>
      </c>
      <c r="C139" s="9" t="e">
        <v>#N/A</v>
      </c>
      <c r="D139" s="1" t="e">
        <v>#N/A</v>
      </c>
      <c r="E139" s="1" t="e">
        <f t="shared" si="22"/>
        <v>#N/A</v>
      </c>
      <c r="F139" t="e">
        <v>#N/A</v>
      </c>
      <c r="G139" s="1" t="e">
        <f t="shared" si="23"/>
        <v>#N/A</v>
      </c>
      <c r="I139" s="1" t="str">
        <f t="shared" si="24"/>
        <v/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x14ac:dyDescent="0.25">
      <c r="A140" t="e">
        <v>#N/A</v>
      </c>
      <c r="B140" t="e">
        <v>#N/A</v>
      </c>
      <c r="C140" s="9" t="e">
        <v>#N/A</v>
      </c>
      <c r="D140" s="1" t="e">
        <v>#N/A</v>
      </c>
      <c r="E140" s="1" t="e">
        <f t="shared" si="22"/>
        <v>#N/A</v>
      </c>
      <c r="F140" t="e">
        <v>#N/A</v>
      </c>
      <c r="G140" s="1" t="e">
        <f t="shared" si="23"/>
        <v>#N/A</v>
      </c>
      <c r="I140" s="1" t="str">
        <f t="shared" si="24"/>
        <v/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x14ac:dyDescent="0.25">
      <c r="A141" t="e">
        <v>#N/A</v>
      </c>
      <c r="B141" t="e">
        <v>#N/A</v>
      </c>
      <c r="C141" s="9" t="e">
        <v>#N/A</v>
      </c>
      <c r="D141" s="1" t="e">
        <v>#N/A</v>
      </c>
      <c r="E141" s="1" t="e">
        <f t="shared" si="22"/>
        <v>#N/A</v>
      </c>
      <c r="F141" t="e">
        <v>#N/A</v>
      </c>
      <c r="G141" s="1" t="e">
        <f t="shared" si="23"/>
        <v>#N/A</v>
      </c>
      <c r="I141" s="1" t="str">
        <f t="shared" si="24"/>
        <v/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x14ac:dyDescent="0.25">
      <c r="A142" t="e">
        <v>#N/A</v>
      </c>
      <c r="B142" t="e">
        <v>#N/A</v>
      </c>
      <c r="C142" s="9" t="e">
        <v>#N/A</v>
      </c>
      <c r="D142" s="1" t="e">
        <v>#N/A</v>
      </c>
      <c r="E142" s="1" t="e">
        <f t="shared" si="22"/>
        <v>#N/A</v>
      </c>
      <c r="F142" t="e">
        <v>#N/A</v>
      </c>
      <c r="G142" s="1" t="e">
        <f t="shared" si="23"/>
        <v>#N/A</v>
      </c>
      <c r="I142" s="1" t="str">
        <f t="shared" si="24"/>
        <v/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x14ac:dyDescent="0.25">
      <c r="A143" t="e">
        <v>#N/A</v>
      </c>
      <c r="B143" t="e">
        <v>#N/A</v>
      </c>
      <c r="C143" s="9" t="e">
        <v>#N/A</v>
      </c>
      <c r="D143" s="1" t="e">
        <v>#N/A</v>
      </c>
      <c r="E143" s="1" t="e">
        <f t="shared" si="22"/>
        <v>#N/A</v>
      </c>
      <c r="F143" t="e">
        <v>#N/A</v>
      </c>
      <c r="G143" s="1" t="e">
        <f t="shared" si="23"/>
        <v>#N/A</v>
      </c>
      <c r="I143" s="1" t="str">
        <f t="shared" si="24"/>
        <v/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x14ac:dyDescent="0.25">
      <c r="A144" t="e">
        <v>#N/A</v>
      </c>
      <c r="B144" t="e">
        <v>#N/A</v>
      </c>
      <c r="C144" s="9" t="e">
        <v>#N/A</v>
      </c>
      <c r="D144" s="1" t="e">
        <v>#N/A</v>
      </c>
      <c r="E144" s="1" t="e">
        <f t="shared" si="22"/>
        <v>#N/A</v>
      </c>
      <c r="F144" t="e">
        <v>#N/A</v>
      </c>
      <c r="G144" s="1" t="e">
        <f t="shared" si="23"/>
        <v>#N/A</v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x14ac:dyDescent="0.25">
      <c r="A145" t="e">
        <v>#N/A</v>
      </c>
      <c r="B145" t="e">
        <v>#N/A</v>
      </c>
      <c r="C145" s="9" t="e">
        <v>#N/A</v>
      </c>
      <c r="D145" s="1" t="e">
        <v>#N/A</v>
      </c>
      <c r="E145" s="1" t="e">
        <f t="shared" si="22"/>
        <v>#N/A</v>
      </c>
      <c r="F145" t="e">
        <v>#N/A</v>
      </c>
      <c r="G145" s="1" t="e">
        <f t="shared" si="23"/>
        <v>#N/A</v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x14ac:dyDescent="0.25">
      <c r="A146" t="e">
        <v>#N/A</v>
      </c>
      <c r="B146" t="e">
        <v>#N/A</v>
      </c>
      <c r="C146" s="9" t="e">
        <v>#N/A</v>
      </c>
      <c r="D146" s="1" t="e">
        <v>#N/A</v>
      </c>
      <c r="E146" s="1" t="e">
        <f t="shared" si="22"/>
        <v>#N/A</v>
      </c>
      <c r="F146" t="e">
        <v>#N/A</v>
      </c>
      <c r="G146" s="1" t="e">
        <f t="shared" si="23"/>
        <v>#N/A</v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x14ac:dyDescent="0.25">
      <c r="A147" t="e">
        <v>#N/A</v>
      </c>
      <c r="B147" t="e">
        <v>#N/A</v>
      </c>
      <c r="C147" s="9" t="e">
        <v>#N/A</v>
      </c>
      <c r="D147" s="1" t="e">
        <v>#N/A</v>
      </c>
      <c r="E147" s="1" t="e">
        <f t="shared" si="22"/>
        <v>#N/A</v>
      </c>
      <c r="F147" t="e">
        <v>#N/A</v>
      </c>
      <c r="G147" s="1" t="e">
        <f t="shared" si="23"/>
        <v>#N/A</v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x14ac:dyDescent="0.25">
      <c r="A148" t="e">
        <v>#N/A</v>
      </c>
      <c r="B148" t="e">
        <v>#N/A</v>
      </c>
      <c r="C148" s="9" t="e">
        <v>#N/A</v>
      </c>
      <c r="D148" s="1" t="e">
        <v>#N/A</v>
      </c>
      <c r="E148" s="1" t="e">
        <f t="shared" si="22"/>
        <v>#N/A</v>
      </c>
      <c r="F148" t="e">
        <v>#N/A</v>
      </c>
      <c r="G148" s="1" t="e">
        <f t="shared" si="23"/>
        <v>#N/A</v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x14ac:dyDescent="0.25">
      <c r="A149" t="e">
        <v>#N/A</v>
      </c>
      <c r="B149" t="e">
        <v>#N/A</v>
      </c>
      <c r="C149" s="9" t="e">
        <v>#N/A</v>
      </c>
      <c r="D149" s="1" t="e">
        <v>#N/A</v>
      </c>
      <c r="E149" s="1" t="e">
        <f t="shared" si="22"/>
        <v>#N/A</v>
      </c>
      <c r="F149" t="e">
        <v>#N/A</v>
      </c>
      <c r="G149" s="1" t="e">
        <f t="shared" si="23"/>
        <v>#N/A</v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x14ac:dyDescent="0.25">
      <c r="A150" t="e">
        <v>#N/A</v>
      </c>
      <c r="B150" t="e">
        <v>#N/A</v>
      </c>
      <c r="C150" s="9" t="e">
        <v>#N/A</v>
      </c>
      <c r="D150" s="1" t="e">
        <v>#N/A</v>
      </c>
      <c r="E150" s="1" t="e">
        <f t="shared" si="22"/>
        <v>#N/A</v>
      </c>
      <c r="F150" t="e">
        <v>#N/A</v>
      </c>
      <c r="G150" s="1" t="e">
        <f t="shared" si="23"/>
        <v>#N/A</v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x14ac:dyDescent="0.25">
      <c r="A151" t="e">
        <v>#N/A</v>
      </c>
      <c r="B151" t="e">
        <v>#N/A</v>
      </c>
      <c r="C151" s="9" t="e">
        <v>#N/A</v>
      </c>
      <c r="D151" s="1" t="e">
        <v>#N/A</v>
      </c>
      <c r="E151" s="1" t="e">
        <f t="shared" si="22"/>
        <v>#N/A</v>
      </c>
      <c r="F151" t="e">
        <v>#N/A</v>
      </c>
      <c r="G151" s="1" t="e">
        <f t="shared" si="23"/>
        <v>#N/A</v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x14ac:dyDescent="0.25">
      <c r="A152" t="e">
        <v>#N/A</v>
      </c>
      <c r="B152" t="e">
        <v>#N/A</v>
      </c>
      <c r="C152" s="9" t="e">
        <v>#N/A</v>
      </c>
      <c r="D152" s="1" t="e">
        <v>#N/A</v>
      </c>
      <c r="E152" s="1" t="e">
        <f t="shared" si="22"/>
        <v>#N/A</v>
      </c>
      <c r="F152" t="e">
        <v>#N/A</v>
      </c>
      <c r="G152" s="1" t="e">
        <f t="shared" si="23"/>
        <v>#N/A</v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x14ac:dyDescent="0.25">
      <c r="A153" t="e">
        <v>#N/A</v>
      </c>
      <c r="B153" t="e">
        <v>#N/A</v>
      </c>
      <c r="C153" s="9" t="e">
        <v>#N/A</v>
      </c>
      <c r="D153" s="1" t="e">
        <v>#N/A</v>
      </c>
      <c r="E153" s="1" t="e">
        <f t="shared" si="22"/>
        <v>#N/A</v>
      </c>
      <c r="F153" t="e">
        <v>#N/A</v>
      </c>
      <c r="G153" s="1" t="e">
        <f t="shared" si="23"/>
        <v>#N/A</v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x14ac:dyDescent="0.25">
      <c r="A154" t="e">
        <v>#N/A</v>
      </c>
      <c r="B154" t="e">
        <v>#N/A</v>
      </c>
      <c r="C154" s="9" t="e">
        <v>#N/A</v>
      </c>
      <c r="D154" s="1" t="e">
        <v>#N/A</v>
      </c>
      <c r="E154" s="1" t="e">
        <f t="shared" si="22"/>
        <v>#N/A</v>
      </c>
      <c r="F154" t="e">
        <v>#N/A</v>
      </c>
      <c r="G154" s="1" t="e">
        <f t="shared" si="23"/>
        <v>#N/A</v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x14ac:dyDescent="0.25">
      <c r="A155" t="e">
        <v>#N/A</v>
      </c>
      <c r="B155" t="e">
        <v>#N/A</v>
      </c>
      <c r="C155" s="9" t="e">
        <v>#N/A</v>
      </c>
      <c r="D155" s="1" t="e">
        <v>#N/A</v>
      </c>
      <c r="E155" s="1" t="e">
        <f t="shared" si="22"/>
        <v>#N/A</v>
      </c>
      <c r="F155" t="e">
        <v>#N/A</v>
      </c>
      <c r="G155" s="1" t="e">
        <f t="shared" si="23"/>
        <v>#N/A</v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x14ac:dyDescent="0.25">
      <c r="A156" t="e">
        <v>#N/A</v>
      </c>
      <c r="B156" t="e">
        <v>#N/A</v>
      </c>
      <c r="C156" s="9" t="e">
        <v>#N/A</v>
      </c>
      <c r="D156" s="1" t="e">
        <v>#N/A</v>
      </c>
      <c r="E156" s="1" t="e">
        <f t="shared" si="22"/>
        <v>#N/A</v>
      </c>
      <c r="F156" t="e">
        <v>#N/A</v>
      </c>
      <c r="G156" s="1" t="e">
        <f t="shared" si="23"/>
        <v>#N/A</v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x14ac:dyDescent="0.25">
      <c r="A157" t="e">
        <v>#N/A</v>
      </c>
      <c r="B157" t="e">
        <v>#N/A</v>
      </c>
      <c r="C157" s="9" t="e">
        <v>#N/A</v>
      </c>
      <c r="D157" s="1" t="e">
        <v>#N/A</v>
      </c>
      <c r="E157" s="1" t="e">
        <f t="shared" si="22"/>
        <v>#N/A</v>
      </c>
      <c r="F157" t="e">
        <v>#N/A</v>
      </c>
      <c r="G157" s="1" t="e">
        <f t="shared" si="23"/>
        <v>#N/A</v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x14ac:dyDescent="0.25">
      <c r="A158" t="e">
        <v>#N/A</v>
      </c>
      <c r="B158" t="e">
        <v>#N/A</v>
      </c>
      <c r="C158" s="9" t="e">
        <v>#N/A</v>
      </c>
      <c r="D158" s="1" t="e">
        <v>#N/A</v>
      </c>
      <c r="E158" s="1" t="e">
        <f t="shared" si="22"/>
        <v>#N/A</v>
      </c>
      <c r="F158" t="e">
        <v>#N/A</v>
      </c>
      <c r="G158" s="1" t="e">
        <f t="shared" si="23"/>
        <v>#N/A</v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x14ac:dyDescent="0.25">
      <c r="A159" t="e">
        <v>#N/A</v>
      </c>
      <c r="B159" t="e">
        <v>#N/A</v>
      </c>
      <c r="C159" s="9" t="e">
        <v>#N/A</v>
      </c>
      <c r="D159" s="1" t="e">
        <v>#N/A</v>
      </c>
      <c r="E159" s="1" t="e">
        <f t="shared" si="22"/>
        <v>#N/A</v>
      </c>
      <c r="F159" t="e">
        <v>#N/A</v>
      </c>
      <c r="G159" s="1" t="e">
        <f t="shared" si="23"/>
        <v>#N/A</v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x14ac:dyDescent="0.25">
      <c r="A160" t="e">
        <v>#N/A</v>
      </c>
      <c r="B160" t="e">
        <v>#N/A</v>
      </c>
      <c r="C160" s="9" t="e">
        <v>#N/A</v>
      </c>
      <c r="D160" s="1" t="e">
        <v>#N/A</v>
      </c>
      <c r="E160" s="1" t="e">
        <f t="shared" si="22"/>
        <v>#N/A</v>
      </c>
      <c r="F160" t="e">
        <v>#N/A</v>
      </c>
      <c r="G160" s="1" t="e">
        <f t="shared" si="23"/>
        <v>#N/A</v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x14ac:dyDescent="0.25">
      <c r="A161" t="e">
        <v>#N/A</v>
      </c>
      <c r="B161" t="e">
        <v>#N/A</v>
      </c>
      <c r="C161" s="9" t="e">
        <v>#N/A</v>
      </c>
      <c r="D161" s="1" t="e">
        <v>#N/A</v>
      </c>
      <c r="E161" s="1" t="e">
        <f t="shared" si="22"/>
        <v>#N/A</v>
      </c>
      <c r="F161" t="e">
        <v>#N/A</v>
      </c>
      <c r="G161" s="1" t="e">
        <f t="shared" si="23"/>
        <v>#N/A</v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x14ac:dyDescent="0.25">
      <c r="A162" t="e">
        <v>#N/A</v>
      </c>
      <c r="B162" t="e">
        <v>#N/A</v>
      </c>
      <c r="C162" s="9" t="e">
        <v>#N/A</v>
      </c>
      <c r="D162" s="1" t="e">
        <v>#N/A</v>
      </c>
      <c r="E162" s="1" t="e">
        <f t="shared" si="22"/>
        <v>#N/A</v>
      </c>
      <c r="F162" t="e">
        <v>#N/A</v>
      </c>
      <c r="G162" s="1" t="e">
        <f t="shared" si="23"/>
        <v>#N/A</v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x14ac:dyDescent="0.25">
      <c r="A163" t="e">
        <v>#N/A</v>
      </c>
      <c r="B163" t="e">
        <v>#N/A</v>
      </c>
      <c r="C163" s="9" t="e">
        <v>#N/A</v>
      </c>
      <c r="D163" s="1" t="e">
        <v>#N/A</v>
      </c>
      <c r="E163" s="1" t="e">
        <f t="shared" ref="E163:E194" si="28">IF(D163="", "", LEN(D163))</f>
        <v>#N/A</v>
      </c>
      <c r="F163" t="e">
        <v>#N/A</v>
      </c>
      <c r="G163" s="1" t="e">
        <f t="shared" ref="G163:G194" si="29">IF(F163="", "", LEN(F163))</f>
        <v>#N/A</v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x14ac:dyDescent="0.25">
      <c r="A164" t="e">
        <v>#N/A</v>
      </c>
      <c r="B164" t="e">
        <v>#N/A</v>
      </c>
      <c r="C164" s="9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I164" s="1" t="str">
        <f t="shared" si="30"/>
        <v/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x14ac:dyDescent="0.25">
      <c r="A165" t="e">
        <v>#N/A</v>
      </c>
      <c r="B165" t="e">
        <v>#N/A</v>
      </c>
      <c r="C165" s="9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I165" s="1" t="str">
        <f t="shared" si="30"/>
        <v/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x14ac:dyDescent="0.25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I166" s="1" t="str">
        <f t="shared" si="30"/>
        <v/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x14ac:dyDescent="0.25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I167" s="1" t="str">
        <f t="shared" si="30"/>
        <v/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x14ac:dyDescent="0.25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I168" s="1" t="str">
        <f t="shared" si="30"/>
        <v/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x14ac:dyDescent="0.25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I169" s="1" t="str">
        <f t="shared" si="30"/>
        <v/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x14ac:dyDescent="0.25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I170" s="1" t="str">
        <f t="shared" si="30"/>
        <v/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x14ac:dyDescent="0.25">
      <c r="C171" s="9"/>
      <c r="E171" s="1" t="str">
        <f t="shared" si="28"/>
        <v/>
      </c>
      <c r="G171" s="1" t="str">
        <f t="shared" si="29"/>
        <v/>
      </c>
      <c r="I171" s="1" t="str">
        <f t="shared" si="30"/>
        <v/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x14ac:dyDescent="0.25">
      <c r="C172" s="9"/>
      <c r="E172" s="1" t="str">
        <f t="shared" si="28"/>
        <v/>
      </c>
      <c r="G172" s="1" t="str">
        <f t="shared" si="29"/>
        <v/>
      </c>
      <c r="I172" s="1" t="str">
        <f t="shared" si="30"/>
        <v/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x14ac:dyDescent="0.25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x14ac:dyDescent="0.25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x14ac:dyDescent="0.25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x14ac:dyDescent="0.25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x14ac:dyDescent="0.25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x14ac:dyDescent="0.25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x14ac:dyDescent="0.25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x14ac:dyDescent="0.25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x14ac:dyDescent="0.25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x14ac:dyDescent="0.25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x14ac:dyDescent="0.25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x14ac:dyDescent="0.25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x14ac:dyDescent="0.25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x14ac:dyDescent="0.25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x14ac:dyDescent="0.25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x14ac:dyDescent="0.25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x14ac:dyDescent="0.25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x14ac:dyDescent="0.25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x14ac:dyDescent="0.25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x14ac:dyDescent="0.25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x14ac:dyDescent="0.25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x14ac:dyDescent="0.25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x14ac:dyDescent="0.25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x14ac:dyDescent="0.25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x14ac:dyDescent="0.25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x14ac:dyDescent="0.25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x14ac:dyDescent="0.25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x14ac:dyDescent="0.25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x14ac:dyDescent="0.25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x14ac:dyDescent="0.25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x14ac:dyDescent="0.25">
      <c r="K203" s="5" t="str">
        <f t="shared" si="36"/>
        <v/>
      </c>
    </row>
    <row r="204" spans="3:14" x14ac:dyDescent="0.25">
      <c r="K204" s="5" t="str">
        <f t="shared" si="36"/>
        <v/>
      </c>
    </row>
    <row r="205" spans="3:14" x14ac:dyDescent="0.25">
      <c r="K205" s="5" t="str">
        <f t="shared" si="36"/>
        <v/>
      </c>
    </row>
    <row r="206" spans="3:14" x14ac:dyDescent="0.25">
      <c r="K206" s="5" t="str">
        <f t="shared" si="36"/>
        <v/>
      </c>
    </row>
    <row r="207" spans="3:14" x14ac:dyDescent="0.25">
      <c r="K207" s="5" t="str">
        <f t="shared" si="36"/>
        <v/>
      </c>
    </row>
    <row r="208" spans="3:14" x14ac:dyDescent="0.25">
      <c r="K208" s="5" t="str">
        <f t="shared" si="36"/>
        <v/>
      </c>
    </row>
    <row r="209" spans="11:11" x14ac:dyDescent="0.25">
      <c r="K209" s="5" t="str">
        <f t="shared" si="36"/>
        <v/>
      </c>
    </row>
    <row r="210" spans="11:11" x14ac:dyDescent="0.25">
      <c r="K210" s="5" t="str">
        <f t="shared" si="36"/>
        <v/>
      </c>
    </row>
    <row r="211" spans="11:11" x14ac:dyDescent="0.25">
      <c r="K211" s="5" t="str">
        <f t="shared" si="36"/>
        <v/>
      </c>
    </row>
    <row r="212" spans="11:11" x14ac:dyDescent="0.25">
      <c r="K212" s="5" t="str">
        <f t="shared" si="36"/>
        <v/>
      </c>
    </row>
    <row r="213" spans="11:11" x14ac:dyDescent="0.25">
      <c r="K213" s="5" t="str">
        <f t="shared" si="36"/>
        <v/>
      </c>
    </row>
    <row r="214" spans="11:11" x14ac:dyDescent="0.25">
      <c r="K214" s="5" t="str">
        <f t="shared" si="36"/>
        <v/>
      </c>
    </row>
    <row r="215" spans="11:11" x14ac:dyDescent="0.25">
      <c r="K215" s="5" t="str">
        <f t="shared" si="36"/>
        <v/>
      </c>
    </row>
    <row r="216" spans="11:11" x14ac:dyDescent="0.25">
      <c r="K216" s="5" t="str">
        <f t="shared" si="36"/>
        <v/>
      </c>
    </row>
    <row r="217" spans="11:11" x14ac:dyDescent="0.25">
      <c r="K217" s="5" t="str">
        <f t="shared" si="36"/>
        <v/>
      </c>
    </row>
    <row r="218" spans="11:11" x14ac:dyDescent="0.25">
      <c r="K218" s="5" t="str">
        <f t="shared" si="36"/>
        <v/>
      </c>
    </row>
    <row r="219" spans="11:11" x14ac:dyDescent="0.25">
      <c r="K219" s="5" t="str">
        <f t="shared" si="36"/>
        <v/>
      </c>
    </row>
    <row r="220" spans="11:11" x14ac:dyDescent="0.25">
      <c r="K220" s="5" t="str">
        <f t="shared" si="36"/>
        <v/>
      </c>
    </row>
    <row r="221" spans="11:11" x14ac:dyDescent="0.25">
      <c r="K221" s="5" t="str">
        <f t="shared" si="36"/>
        <v/>
      </c>
    </row>
    <row r="222" spans="11:11" x14ac:dyDescent="0.25">
      <c r="K222" s="5" t="str">
        <f t="shared" si="36"/>
        <v/>
      </c>
    </row>
    <row r="223" spans="11:11" x14ac:dyDescent="0.25">
      <c r="K223" s="5" t="str">
        <f t="shared" si="36"/>
        <v/>
      </c>
    </row>
    <row r="224" spans="11:11" x14ac:dyDescent="0.25">
      <c r="K224" s="5" t="str">
        <f t="shared" si="36"/>
        <v/>
      </c>
    </row>
    <row r="225" spans="11:11" x14ac:dyDescent="0.25">
      <c r="K225" s="5" t="str">
        <f t="shared" si="36"/>
        <v/>
      </c>
    </row>
    <row r="226" spans="11:11" x14ac:dyDescent="0.25">
      <c r="K226" s="5" t="str">
        <f t="shared" si="36"/>
        <v/>
      </c>
    </row>
    <row r="227" spans="11:11" x14ac:dyDescent="0.25">
      <c r="K227" s="5" t="str">
        <f t="shared" si="36"/>
        <v/>
      </c>
    </row>
    <row r="228" spans="11:11" x14ac:dyDescent="0.25">
      <c r="K228" s="5" t="str">
        <f t="shared" si="36"/>
        <v/>
      </c>
    </row>
    <row r="229" spans="11:11" x14ac:dyDescent="0.25">
      <c r="K229" s="5" t="str">
        <f t="shared" si="36"/>
        <v/>
      </c>
    </row>
    <row r="230" spans="11:11" x14ac:dyDescent="0.25">
      <c r="K230" s="5" t="str">
        <f t="shared" si="36"/>
        <v/>
      </c>
    </row>
    <row r="231" spans="11:11" x14ac:dyDescent="0.25">
      <c r="K231" s="5" t="str">
        <f t="shared" si="36"/>
        <v/>
      </c>
    </row>
    <row r="232" spans="11:11" x14ac:dyDescent="0.25">
      <c r="K232" s="5" t="str">
        <f t="shared" si="36"/>
        <v/>
      </c>
    </row>
    <row r="233" spans="11:11" x14ac:dyDescent="0.25">
      <c r="K233" s="5" t="str">
        <f t="shared" si="36"/>
        <v/>
      </c>
    </row>
    <row r="234" spans="11:11" x14ac:dyDescent="0.25">
      <c r="K234" s="5" t="str">
        <f t="shared" si="36"/>
        <v/>
      </c>
    </row>
    <row r="235" spans="11:11" x14ac:dyDescent="0.25">
      <c r="K235" s="5" t="str">
        <f t="shared" si="36"/>
        <v/>
      </c>
    </row>
    <row r="236" spans="11:11" x14ac:dyDescent="0.25">
      <c r="K236" s="5" t="str">
        <f t="shared" si="36"/>
        <v/>
      </c>
    </row>
    <row r="237" spans="11:11" x14ac:dyDescent="0.25">
      <c r="K237" s="5" t="str">
        <f t="shared" si="36"/>
        <v/>
      </c>
    </row>
    <row r="238" spans="11:11" x14ac:dyDescent="0.25">
      <c r="K238" s="5" t="str">
        <f t="shared" si="36"/>
        <v/>
      </c>
    </row>
    <row r="239" spans="11:11" x14ac:dyDescent="0.25">
      <c r="K239" s="5" t="str">
        <f t="shared" si="36"/>
        <v/>
      </c>
    </row>
    <row r="240" spans="11:11" x14ac:dyDescent="0.25">
      <c r="K240" s="5" t="str">
        <f t="shared" si="36"/>
        <v/>
      </c>
    </row>
    <row r="241" spans="11:11" x14ac:dyDescent="0.25">
      <c r="K241" s="5" t="str">
        <f t="shared" si="36"/>
        <v/>
      </c>
    </row>
    <row r="242" spans="11:11" x14ac:dyDescent="0.25">
      <c r="K242" s="5" t="str">
        <f t="shared" si="36"/>
        <v/>
      </c>
    </row>
    <row r="243" spans="11:11" x14ac:dyDescent="0.25">
      <c r="K243" s="5" t="str">
        <f t="shared" si="36"/>
        <v/>
      </c>
    </row>
    <row r="244" spans="11:11" x14ac:dyDescent="0.25">
      <c r="K244" s="5" t="str">
        <f t="shared" si="36"/>
        <v/>
      </c>
    </row>
    <row r="245" spans="11:11" x14ac:dyDescent="0.25">
      <c r="K245" s="5" t="str">
        <f t="shared" si="36"/>
        <v/>
      </c>
    </row>
    <row r="246" spans="11:11" x14ac:dyDescent="0.25">
      <c r="K246" s="5" t="str">
        <f t="shared" si="36"/>
        <v/>
      </c>
    </row>
    <row r="247" spans="11:11" x14ac:dyDescent="0.25">
      <c r="K247" s="5" t="str">
        <f t="shared" si="36"/>
        <v/>
      </c>
    </row>
    <row r="248" spans="11:11" x14ac:dyDescent="0.25">
      <c r="K248" s="5" t="str">
        <f t="shared" si="36"/>
        <v/>
      </c>
    </row>
    <row r="249" spans="11:11" x14ac:dyDescent="0.25">
      <c r="K249" s="5" t="str">
        <f t="shared" si="36"/>
        <v/>
      </c>
    </row>
    <row r="250" spans="11:11" x14ac:dyDescent="0.25">
      <c r="K250" s="5" t="str">
        <f t="shared" si="36"/>
        <v/>
      </c>
    </row>
    <row r="251" spans="11:11" x14ac:dyDescent="0.25">
      <c r="K251" s="5" t="str">
        <f t="shared" si="36"/>
        <v/>
      </c>
    </row>
    <row r="252" spans="11:11" x14ac:dyDescent="0.25">
      <c r="K252" s="5" t="str">
        <f t="shared" si="36"/>
        <v/>
      </c>
    </row>
    <row r="253" spans="11:11" x14ac:dyDescent="0.25">
      <c r="K253" s="5" t="str">
        <f t="shared" si="36"/>
        <v/>
      </c>
    </row>
    <row r="254" spans="11:11" x14ac:dyDescent="0.25">
      <c r="K254" s="5" t="str">
        <f t="shared" si="36"/>
        <v/>
      </c>
    </row>
    <row r="255" spans="11:11" x14ac:dyDescent="0.25">
      <c r="K255" s="5" t="str">
        <f t="shared" si="36"/>
        <v/>
      </c>
    </row>
    <row r="256" spans="11:11" x14ac:dyDescent="0.25">
      <c r="K256" s="5" t="str">
        <f t="shared" si="36"/>
        <v/>
      </c>
    </row>
    <row r="257" spans="11:11" x14ac:dyDescent="0.25">
      <c r="K257" s="5" t="str">
        <f t="shared" si="36"/>
        <v/>
      </c>
    </row>
    <row r="258" spans="11:11" x14ac:dyDescent="0.25">
      <c r="K258" s="5" t="str">
        <f t="shared" si="36"/>
        <v/>
      </c>
    </row>
    <row r="259" spans="11:11" x14ac:dyDescent="0.25">
      <c r="K259" s="5" t="str">
        <f t="shared" ref="K259:K322" si="39">IF(J259="", "", B259=J259)</f>
        <v/>
      </c>
    </row>
    <row r="260" spans="11:11" x14ac:dyDescent="0.25">
      <c r="K260" s="5" t="str">
        <f t="shared" si="39"/>
        <v/>
      </c>
    </row>
    <row r="261" spans="11:11" x14ac:dyDescent="0.25">
      <c r="K261" s="5" t="str">
        <f t="shared" si="39"/>
        <v/>
      </c>
    </row>
    <row r="262" spans="11:11" x14ac:dyDescent="0.25">
      <c r="K262" s="5" t="str">
        <f t="shared" si="39"/>
        <v/>
      </c>
    </row>
    <row r="263" spans="11:11" x14ac:dyDescent="0.25">
      <c r="K263" s="5" t="str">
        <f t="shared" si="39"/>
        <v/>
      </c>
    </row>
    <row r="264" spans="11:11" x14ac:dyDescent="0.25">
      <c r="K264" s="5" t="str">
        <f t="shared" si="39"/>
        <v/>
      </c>
    </row>
    <row r="265" spans="11:11" x14ac:dyDescent="0.25">
      <c r="K265" s="5" t="str">
        <f t="shared" si="39"/>
        <v/>
      </c>
    </row>
    <row r="266" spans="11:11" x14ac:dyDescent="0.25">
      <c r="K266" s="5" t="str">
        <f t="shared" si="39"/>
        <v/>
      </c>
    </row>
    <row r="267" spans="11:11" x14ac:dyDescent="0.25">
      <c r="K267" s="5" t="str">
        <f t="shared" si="39"/>
        <v/>
      </c>
    </row>
    <row r="268" spans="11:11" x14ac:dyDescent="0.25">
      <c r="K268" s="5" t="str">
        <f t="shared" si="39"/>
        <v/>
      </c>
    </row>
    <row r="269" spans="11:11" x14ac:dyDescent="0.25">
      <c r="K269" s="5" t="str">
        <f t="shared" si="39"/>
        <v/>
      </c>
    </row>
    <row r="270" spans="11:11" x14ac:dyDescent="0.25">
      <c r="K270" s="5" t="str">
        <f t="shared" si="39"/>
        <v/>
      </c>
    </row>
    <row r="271" spans="11:11" x14ac:dyDescent="0.25">
      <c r="K271" s="5" t="str">
        <f t="shared" si="39"/>
        <v/>
      </c>
    </row>
    <row r="272" spans="11:11" x14ac:dyDescent="0.25">
      <c r="K272" s="5" t="str">
        <f t="shared" si="39"/>
        <v/>
      </c>
    </row>
    <row r="273" spans="11:11" x14ac:dyDescent="0.25">
      <c r="K273" s="5" t="str">
        <f t="shared" si="39"/>
        <v/>
      </c>
    </row>
    <row r="274" spans="11:11" x14ac:dyDescent="0.25">
      <c r="K274" s="5" t="str">
        <f t="shared" si="39"/>
        <v/>
      </c>
    </row>
    <row r="275" spans="11:11" x14ac:dyDescent="0.25">
      <c r="K275" s="5" t="str">
        <f t="shared" si="39"/>
        <v/>
      </c>
    </row>
    <row r="276" spans="11:11" x14ac:dyDescent="0.25">
      <c r="K276" s="5" t="str">
        <f t="shared" si="39"/>
        <v/>
      </c>
    </row>
    <row r="277" spans="11:11" x14ac:dyDescent="0.25">
      <c r="K277" s="5" t="str">
        <f t="shared" si="39"/>
        <v/>
      </c>
    </row>
    <row r="278" spans="11:11" x14ac:dyDescent="0.25">
      <c r="K278" s="5" t="str">
        <f t="shared" si="39"/>
        <v/>
      </c>
    </row>
    <row r="279" spans="11:11" x14ac:dyDescent="0.25">
      <c r="K279" s="5" t="str">
        <f t="shared" si="39"/>
        <v/>
      </c>
    </row>
    <row r="280" spans="11:11" x14ac:dyDescent="0.25">
      <c r="K280" s="5" t="str">
        <f t="shared" si="39"/>
        <v/>
      </c>
    </row>
    <row r="281" spans="11:11" x14ac:dyDescent="0.25">
      <c r="K281" s="5" t="str">
        <f t="shared" si="39"/>
        <v/>
      </c>
    </row>
    <row r="282" spans="11:11" x14ac:dyDescent="0.25">
      <c r="K282" s="5" t="str">
        <f t="shared" si="39"/>
        <v/>
      </c>
    </row>
    <row r="283" spans="11:11" x14ac:dyDescent="0.25">
      <c r="K283" s="5" t="str">
        <f t="shared" si="39"/>
        <v/>
      </c>
    </row>
    <row r="284" spans="11:11" x14ac:dyDescent="0.25">
      <c r="K284" s="5" t="str">
        <f t="shared" si="39"/>
        <v/>
      </c>
    </row>
    <row r="285" spans="11:11" x14ac:dyDescent="0.25">
      <c r="K285" s="5" t="str">
        <f t="shared" si="39"/>
        <v/>
      </c>
    </row>
    <row r="286" spans="11:11" x14ac:dyDescent="0.25">
      <c r="K286" s="5" t="str">
        <f t="shared" si="39"/>
        <v/>
      </c>
    </row>
    <row r="287" spans="11:11" x14ac:dyDescent="0.25">
      <c r="K287" s="5" t="str">
        <f t="shared" si="39"/>
        <v/>
      </c>
    </row>
    <row r="288" spans="11:11" x14ac:dyDescent="0.25">
      <c r="K288" s="5" t="str">
        <f t="shared" si="39"/>
        <v/>
      </c>
    </row>
    <row r="289" spans="11:11" x14ac:dyDescent="0.25">
      <c r="K289" s="5" t="str">
        <f t="shared" si="39"/>
        <v/>
      </c>
    </row>
    <row r="290" spans="11:11" x14ac:dyDescent="0.25">
      <c r="K290" s="5" t="str">
        <f t="shared" si="39"/>
        <v/>
      </c>
    </row>
    <row r="291" spans="11:11" x14ac:dyDescent="0.25">
      <c r="K291" s="5" t="str">
        <f t="shared" si="39"/>
        <v/>
      </c>
    </row>
    <row r="292" spans="11:11" x14ac:dyDescent="0.25">
      <c r="K292" s="5" t="str">
        <f t="shared" si="39"/>
        <v/>
      </c>
    </row>
    <row r="293" spans="11:11" x14ac:dyDescent="0.25">
      <c r="K293" s="5" t="str">
        <f t="shared" si="39"/>
        <v/>
      </c>
    </row>
    <row r="294" spans="11:11" x14ac:dyDescent="0.25">
      <c r="K294" s="5" t="str">
        <f t="shared" si="39"/>
        <v/>
      </c>
    </row>
    <row r="295" spans="11:11" x14ac:dyDescent="0.25">
      <c r="K295" s="5" t="str">
        <f t="shared" si="39"/>
        <v/>
      </c>
    </row>
    <row r="296" spans="11:11" x14ac:dyDescent="0.25">
      <c r="K296" s="5" t="str">
        <f t="shared" si="39"/>
        <v/>
      </c>
    </row>
    <row r="297" spans="11:11" x14ac:dyDescent="0.25">
      <c r="K297" s="5" t="str">
        <f t="shared" si="39"/>
        <v/>
      </c>
    </row>
    <row r="298" spans="11:11" x14ac:dyDescent="0.25">
      <c r="K298" s="5" t="str">
        <f t="shared" si="39"/>
        <v/>
      </c>
    </row>
    <row r="299" spans="11:11" x14ac:dyDescent="0.25">
      <c r="K299" s="5" t="str">
        <f t="shared" si="39"/>
        <v/>
      </c>
    </row>
    <row r="300" spans="11:11" x14ac:dyDescent="0.25">
      <c r="K300" s="5" t="str">
        <f t="shared" si="39"/>
        <v/>
      </c>
    </row>
    <row r="301" spans="11:11" x14ac:dyDescent="0.25">
      <c r="K301" s="5" t="str">
        <f t="shared" si="39"/>
        <v/>
      </c>
    </row>
    <row r="302" spans="11:11" x14ac:dyDescent="0.25">
      <c r="K302" s="5" t="str">
        <f t="shared" si="39"/>
        <v/>
      </c>
    </row>
    <row r="303" spans="11:11" x14ac:dyDescent="0.25">
      <c r="K303" s="5" t="str">
        <f t="shared" si="39"/>
        <v/>
      </c>
    </row>
    <row r="304" spans="11:11" x14ac:dyDescent="0.25">
      <c r="K304" s="5" t="str">
        <f t="shared" si="39"/>
        <v/>
      </c>
    </row>
    <row r="305" spans="11:11" x14ac:dyDescent="0.25">
      <c r="K305" s="5" t="str">
        <f t="shared" si="39"/>
        <v/>
      </c>
    </row>
    <row r="306" spans="11:11" x14ac:dyDescent="0.25">
      <c r="K306" s="5" t="str">
        <f t="shared" si="39"/>
        <v/>
      </c>
    </row>
    <row r="307" spans="11:11" x14ac:dyDescent="0.25">
      <c r="K307" s="5" t="str">
        <f t="shared" si="39"/>
        <v/>
      </c>
    </row>
    <row r="308" spans="11:11" x14ac:dyDescent="0.25">
      <c r="K308" s="5" t="str">
        <f t="shared" si="39"/>
        <v/>
      </c>
    </row>
    <row r="309" spans="11:11" x14ac:dyDescent="0.25">
      <c r="K309" s="5" t="str">
        <f t="shared" si="39"/>
        <v/>
      </c>
    </row>
    <row r="310" spans="11:11" x14ac:dyDescent="0.25">
      <c r="K310" s="5" t="str">
        <f t="shared" si="39"/>
        <v/>
      </c>
    </row>
    <row r="311" spans="11:11" x14ac:dyDescent="0.25">
      <c r="K311" s="5" t="str">
        <f t="shared" si="39"/>
        <v/>
      </c>
    </row>
    <row r="312" spans="11:11" x14ac:dyDescent="0.25">
      <c r="K312" s="5" t="str">
        <f t="shared" si="39"/>
        <v/>
      </c>
    </row>
    <row r="313" spans="11:11" x14ac:dyDescent="0.25">
      <c r="K313" s="5" t="str">
        <f t="shared" si="39"/>
        <v/>
      </c>
    </row>
    <row r="314" spans="11:11" x14ac:dyDescent="0.25">
      <c r="K314" s="5" t="str">
        <f t="shared" si="39"/>
        <v/>
      </c>
    </row>
    <row r="315" spans="11:11" x14ac:dyDescent="0.25">
      <c r="K315" s="5" t="str">
        <f t="shared" si="39"/>
        <v/>
      </c>
    </row>
    <row r="316" spans="11:11" x14ac:dyDescent="0.25">
      <c r="K316" s="5" t="str">
        <f t="shared" si="39"/>
        <v/>
      </c>
    </row>
    <row r="317" spans="11:11" x14ac:dyDescent="0.25">
      <c r="K317" s="5" t="str">
        <f t="shared" si="39"/>
        <v/>
      </c>
    </row>
    <row r="318" spans="11:11" x14ac:dyDescent="0.25">
      <c r="K318" s="5" t="str">
        <f t="shared" si="39"/>
        <v/>
      </c>
    </row>
    <row r="319" spans="11:11" x14ac:dyDescent="0.25">
      <c r="K319" s="5" t="str">
        <f t="shared" si="39"/>
        <v/>
      </c>
    </row>
    <row r="320" spans="11:11" x14ac:dyDescent="0.25">
      <c r="K320" s="5" t="str">
        <f t="shared" si="39"/>
        <v/>
      </c>
    </row>
    <row r="321" spans="11:11" x14ac:dyDescent="0.25">
      <c r="K321" s="5" t="str">
        <f t="shared" si="39"/>
        <v/>
      </c>
    </row>
    <row r="322" spans="11:11" x14ac:dyDescent="0.25">
      <c r="K322" s="5" t="str">
        <f t="shared" si="39"/>
        <v/>
      </c>
    </row>
    <row r="323" spans="11:11" x14ac:dyDescent="0.25">
      <c r="K323" s="5" t="str">
        <f t="shared" ref="K323:K386" si="40">IF(J323="", "", B323=J323)</f>
        <v/>
      </c>
    </row>
    <row r="324" spans="11:11" x14ac:dyDescent="0.25">
      <c r="K324" s="5" t="str">
        <f t="shared" si="40"/>
        <v/>
      </c>
    </row>
    <row r="325" spans="11:11" x14ac:dyDescent="0.25">
      <c r="K325" s="5" t="str">
        <f t="shared" si="40"/>
        <v/>
      </c>
    </row>
    <row r="326" spans="11:11" x14ac:dyDescent="0.25">
      <c r="K326" s="5" t="str">
        <f t="shared" si="40"/>
        <v/>
      </c>
    </row>
    <row r="327" spans="11:11" x14ac:dyDescent="0.25">
      <c r="K327" s="5" t="str">
        <f t="shared" si="40"/>
        <v/>
      </c>
    </row>
    <row r="328" spans="11:11" x14ac:dyDescent="0.25">
      <c r="K328" s="5" t="str">
        <f t="shared" si="40"/>
        <v/>
      </c>
    </row>
    <row r="329" spans="11:11" x14ac:dyDescent="0.25">
      <c r="K329" s="5" t="str">
        <f t="shared" si="40"/>
        <v/>
      </c>
    </row>
    <row r="330" spans="11:11" x14ac:dyDescent="0.25">
      <c r="K330" s="5" t="str">
        <f t="shared" si="40"/>
        <v/>
      </c>
    </row>
    <row r="331" spans="11:11" x14ac:dyDescent="0.25">
      <c r="K331" s="5" t="str">
        <f t="shared" si="40"/>
        <v/>
      </c>
    </row>
    <row r="332" spans="11:11" x14ac:dyDescent="0.25">
      <c r="K332" s="5" t="str">
        <f t="shared" si="40"/>
        <v/>
      </c>
    </row>
    <row r="333" spans="11:11" x14ac:dyDescent="0.25">
      <c r="K333" s="5" t="str">
        <f t="shared" si="40"/>
        <v/>
      </c>
    </row>
    <row r="334" spans="11:11" x14ac:dyDescent="0.25">
      <c r="K334" s="5" t="str">
        <f t="shared" si="40"/>
        <v/>
      </c>
    </row>
    <row r="335" spans="11:11" x14ac:dyDescent="0.25">
      <c r="K335" s="5" t="str">
        <f t="shared" si="40"/>
        <v/>
      </c>
    </row>
    <row r="336" spans="11:11" x14ac:dyDescent="0.25">
      <c r="K336" s="5" t="str">
        <f t="shared" si="40"/>
        <v/>
      </c>
    </row>
    <row r="337" spans="11:11" x14ac:dyDescent="0.25">
      <c r="K337" s="5" t="str">
        <f t="shared" si="40"/>
        <v/>
      </c>
    </row>
    <row r="338" spans="11:11" x14ac:dyDescent="0.25">
      <c r="K338" s="5" t="str">
        <f t="shared" si="40"/>
        <v/>
      </c>
    </row>
    <row r="339" spans="11:11" x14ac:dyDescent="0.25">
      <c r="K339" s="5" t="str">
        <f t="shared" si="40"/>
        <v/>
      </c>
    </row>
    <row r="340" spans="11:11" x14ac:dyDescent="0.25">
      <c r="K340" s="5" t="str">
        <f t="shared" si="40"/>
        <v/>
      </c>
    </row>
    <row r="341" spans="11:11" x14ac:dyDescent="0.25">
      <c r="K341" s="5" t="str">
        <f t="shared" si="40"/>
        <v/>
      </c>
    </row>
    <row r="342" spans="11:11" x14ac:dyDescent="0.25">
      <c r="K342" s="5" t="str">
        <f t="shared" si="40"/>
        <v/>
      </c>
    </row>
    <row r="343" spans="11:11" x14ac:dyDescent="0.25">
      <c r="K343" s="5" t="str">
        <f t="shared" si="40"/>
        <v/>
      </c>
    </row>
    <row r="344" spans="11:11" x14ac:dyDescent="0.25">
      <c r="K344" s="5" t="str">
        <f t="shared" si="40"/>
        <v/>
      </c>
    </row>
    <row r="345" spans="11:11" x14ac:dyDescent="0.25">
      <c r="K345" s="5" t="str">
        <f t="shared" si="40"/>
        <v/>
      </c>
    </row>
    <row r="346" spans="11:11" x14ac:dyDescent="0.25">
      <c r="K346" s="5" t="str">
        <f t="shared" si="40"/>
        <v/>
      </c>
    </row>
    <row r="347" spans="11:11" x14ac:dyDescent="0.25">
      <c r="K347" s="5" t="str">
        <f t="shared" si="40"/>
        <v/>
      </c>
    </row>
    <row r="348" spans="11:11" x14ac:dyDescent="0.25">
      <c r="K348" s="5" t="str">
        <f t="shared" si="40"/>
        <v/>
      </c>
    </row>
    <row r="349" spans="11:11" x14ac:dyDescent="0.25">
      <c r="K349" s="5" t="str">
        <f t="shared" si="40"/>
        <v/>
      </c>
    </row>
    <row r="350" spans="11:11" x14ac:dyDescent="0.25">
      <c r="K350" s="5" t="str">
        <f t="shared" si="40"/>
        <v/>
      </c>
    </row>
    <row r="351" spans="11:11" x14ac:dyDescent="0.25">
      <c r="K351" s="5" t="str">
        <f t="shared" si="40"/>
        <v/>
      </c>
    </row>
    <row r="352" spans="11:11" x14ac:dyDescent="0.25">
      <c r="K352" s="5" t="str">
        <f t="shared" si="40"/>
        <v/>
      </c>
    </row>
    <row r="353" spans="11:11" x14ac:dyDescent="0.25">
      <c r="K353" s="5" t="str">
        <f t="shared" si="40"/>
        <v/>
      </c>
    </row>
    <row r="354" spans="11:11" x14ac:dyDescent="0.25">
      <c r="K354" s="5" t="str">
        <f t="shared" si="40"/>
        <v/>
      </c>
    </row>
    <row r="355" spans="11:11" x14ac:dyDescent="0.25">
      <c r="K355" s="5" t="str">
        <f t="shared" si="40"/>
        <v/>
      </c>
    </row>
    <row r="356" spans="11:11" x14ac:dyDescent="0.25">
      <c r="K356" s="5" t="str">
        <f t="shared" si="40"/>
        <v/>
      </c>
    </row>
    <row r="357" spans="11:11" x14ac:dyDescent="0.25">
      <c r="K357" s="5" t="str">
        <f t="shared" si="40"/>
        <v/>
      </c>
    </row>
    <row r="358" spans="11:11" x14ac:dyDescent="0.25">
      <c r="K358" s="5" t="str">
        <f t="shared" si="40"/>
        <v/>
      </c>
    </row>
    <row r="359" spans="11:11" x14ac:dyDescent="0.25">
      <c r="K359" s="5" t="str">
        <f t="shared" si="40"/>
        <v/>
      </c>
    </row>
    <row r="360" spans="11:11" x14ac:dyDescent="0.25">
      <c r="K360" s="5" t="str">
        <f t="shared" si="40"/>
        <v/>
      </c>
    </row>
    <row r="361" spans="11:11" x14ac:dyDescent="0.25">
      <c r="K361" s="5" t="str">
        <f t="shared" si="40"/>
        <v/>
      </c>
    </row>
    <row r="362" spans="11:11" x14ac:dyDescent="0.25">
      <c r="K362" s="5" t="str">
        <f t="shared" si="40"/>
        <v/>
      </c>
    </row>
    <row r="363" spans="11:11" x14ac:dyDescent="0.25">
      <c r="K363" s="5" t="str">
        <f t="shared" si="40"/>
        <v/>
      </c>
    </row>
    <row r="364" spans="11:11" x14ac:dyDescent="0.25">
      <c r="K364" s="5" t="str">
        <f t="shared" si="40"/>
        <v/>
      </c>
    </row>
    <row r="365" spans="11:11" x14ac:dyDescent="0.25">
      <c r="K365" s="5" t="str">
        <f t="shared" si="40"/>
        <v/>
      </c>
    </row>
    <row r="366" spans="11:11" x14ac:dyDescent="0.25">
      <c r="K366" s="5" t="str">
        <f t="shared" si="40"/>
        <v/>
      </c>
    </row>
    <row r="367" spans="11:11" x14ac:dyDescent="0.25">
      <c r="K367" s="5" t="str">
        <f t="shared" si="40"/>
        <v/>
      </c>
    </row>
    <row r="368" spans="11:11" x14ac:dyDescent="0.25">
      <c r="K368" s="5" t="str">
        <f t="shared" si="40"/>
        <v/>
      </c>
    </row>
    <row r="369" spans="11:11" x14ac:dyDescent="0.25">
      <c r="K369" s="5" t="str">
        <f t="shared" si="40"/>
        <v/>
      </c>
    </row>
    <row r="370" spans="11:11" x14ac:dyDescent="0.25">
      <c r="K370" s="5" t="str">
        <f t="shared" si="40"/>
        <v/>
      </c>
    </row>
    <row r="371" spans="11:11" x14ac:dyDescent="0.25">
      <c r="K371" s="5" t="str">
        <f t="shared" si="40"/>
        <v/>
      </c>
    </row>
    <row r="372" spans="11:11" x14ac:dyDescent="0.25">
      <c r="K372" s="5" t="str">
        <f t="shared" si="40"/>
        <v/>
      </c>
    </row>
    <row r="373" spans="11:11" x14ac:dyDescent="0.25">
      <c r="K373" s="5" t="str">
        <f t="shared" si="40"/>
        <v/>
      </c>
    </row>
    <row r="374" spans="11:11" x14ac:dyDescent="0.25">
      <c r="K374" s="5" t="str">
        <f t="shared" si="40"/>
        <v/>
      </c>
    </row>
    <row r="375" spans="11:11" x14ac:dyDescent="0.25">
      <c r="K375" s="5" t="str">
        <f t="shared" si="40"/>
        <v/>
      </c>
    </row>
    <row r="376" spans="11:11" x14ac:dyDescent="0.25">
      <c r="K376" s="5" t="str">
        <f t="shared" si="40"/>
        <v/>
      </c>
    </row>
    <row r="377" spans="11:11" x14ac:dyDescent="0.25">
      <c r="K377" s="5" t="str">
        <f t="shared" si="40"/>
        <v/>
      </c>
    </row>
    <row r="378" spans="11:11" x14ac:dyDescent="0.25">
      <c r="K378" s="5" t="str">
        <f t="shared" si="40"/>
        <v/>
      </c>
    </row>
    <row r="379" spans="11:11" x14ac:dyDescent="0.25">
      <c r="K379" s="5" t="str">
        <f t="shared" si="40"/>
        <v/>
      </c>
    </row>
    <row r="380" spans="11:11" x14ac:dyDescent="0.25">
      <c r="K380" s="5" t="str">
        <f t="shared" si="40"/>
        <v/>
      </c>
    </row>
    <row r="381" spans="11:11" x14ac:dyDescent="0.25">
      <c r="K381" s="5" t="str">
        <f t="shared" si="40"/>
        <v/>
      </c>
    </row>
    <row r="382" spans="11:11" x14ac:dyDescent="0.25">
      <c r="K382" s="5" t="str">
        <f t="shared" si="40"/>
        <v/>
      </c>
    </row>
    <row r="383" spans="11:11" x14ac:dyDescent="0.25">
      <c r="K383" s="5" t="str">
        <f t="shared" si="40"/>
        <v/>
      </c>
    </row>
    <row r="384" spans="11:11" x14ac:dyDescent="0.25">
      <c r="K384" s="5" t="str">
        <f t="shared" si="40"/>
        <v/>
      </c>
    </row>
    <row r="385" spans="11:11" x14ac:dyDescent="0.25">
      <c r="K385" s="5" t="str">
        <f t="shared" si="40"/>
        <v/>
      </c>
    </row>
    <row r="386" spans="11:11" x14ac:dyDescent="0.25">
      <c r="K386" s="5" t="str">
        <f t="shared" si="40"/>
        <v/>
      </c>
    </row>
    <row r="387" spans="11:11" x14ac:dyDescent="0.25">
      <c r="K387" s="5" t="str">
        <f t="shared" ref="K387:K450" si="41">IF(J387="", "", B387=J387)</f>
        <v/>
      </c>
    </row>
    <row r="388" spans="11:11" x14ac:dyDescent="0.25">
      <c r="K388" s="5" t="str">
        <f t="shared" si="41"/>
        <v/>
      </c>
    </row>
    <row r="389" spans="11:11" x14ac:dyDescent="0.25">
      <c r="K389" s="5" t="str">
        <f t="shared" si="41"/>
        <v/>
      </c>
    </row>
    <row r="390" spans="11:11" x14ac:dyDescent="0.25">
      <c r="K390" s="5" t="str">
        <f t="shared" si="41"/>
        <v/>
      </c>
    </row>
    <row r="391" spans="11:11" x14ac:dyDescent="0.25">
      <c r="K391" s="5" t="str">
        <f t="shared" si="41"/>
        <v/>
      </c>
    </row>
    <row r="392" spans="11:11" x14ac:dyDescent="0.25">
      <c r="K392" s="5" t="str">
        <f t="shared" si="41"/>
        <v/>
      </c>
    </row>
    <row r="393" spans="11:11" x14ac:dyDescent="0.25">
      <c r="K393" s="5" t="str">
        <f t="shared" si="41"/>
        <v/>
      </c>
    </row>
    <row r="394" spans="11:11" x14ac:dyDescent="0.25">
      <c r="K394" s="5" t="str">
        <f t="shared" si="41"/>
        <v/>
      </c>
    </row>
    <row r="395" spans="11:11" x14ac:dyDescent="0.25">
      <c r="K395" s="5" t="str">
        <f t="shared" si="41"/>
        <v/>
      </c>
    </row>
    <row r="396" spans="11:11" x14ac:dyDescent="0.25">
      <c r="K396" s="5" t="str">
        <f t="shared" si="41"/>
        <v/>
      </c>
    </row>
    <row r="397" spans="11:11" x14ac:dyDescent="0.25">
      <c r="K397" s="5" t="str">
        <f t="shared" si="41"/>
        <v/>
      </c>
    </row>
    <row r="398" spans="11:11" x14ac:dyDescent="0.25">
      <c r="K398" s="5" t="str">
        <f t="shared" si="41"/>
        <v/>
      </c>
    </row>
    <row r="399" spans="11:11" x14ac:dyDescent="0.25">
      <c r="K399" s="5" t="str">
        <f t="shared" si="41"/>
        <v/>
      </c>
    </row>
    <row r="400" spans="11:11" x14ac:dyDescent="0.25">
      <c r="K400" s="5" t="str">
        <f t="shared" si="41"/>
        <v/>
      </c>
    </row>
    <row r="401" spans="11:11" x14ac:dyDescent="0.25">
      <c r="K401" s="5" t="str">
        <f t="shared" si="41"/>
        <v/>
      </c>
    </row>
    <row r="402" spans="11:11" x14ac:dyDescent="0.25">
      <c r="K402" s="5" t="str">
        <f t="shared" si="41"/>
        <v/>
      </c>
    </row>
    <row r="403" spans="11:11" x14ac:dyDescent="0.25">
      <c r="K403" s="5" t="str">
        <f t="shared" si="41"/>
        <v/>
      </c>
    </row>
    <row r="404" spans="11:11" x14ac:dyDescent="0.25">
      <c r="K404" s="5" t="str">
        <f t="shared" si="41"/>
        <v/>
      </c>
    </row>
    <row r="405" spans="11:11" x14ac:dyDescent="0.25">
      <c r="K405" s="5" t="str">
        <f t="shared" si="41"/>
        <v/>
      </c>
    </row>
    <row r="406" spans="11:11" x14ac:dyDescent="0.25">
      <c r="K406" s="5" t="str">
        <f t="shared" si="41"/>
        <v/>
      </c>
    </row>
    <row r="407" spans="11:11" x14ac:dyDescent="0.25">
      <c r="K407" s="5" t="str">
        <f t="shared" si="41"/>
        <v/>
      </c>
    </row>
    <row r="408" spans="11:11" x14ac:dyDescent="0.25">
      <c r="K408" s="5" t="str">
        <f t="shared" si="41"/>
        <v/>
      </c>
    </row>
    <row r="409" spans="11:11" x14ac:dyDescent="0.25">
      <c r="K409" s="5" t="str">
        <f t="shared" si="41"/>
        <v/>
      </c>
    </row>
    <row r="410" spans="11:11" x14ac:dyDescent="0.25">
      <c r="K410" s="5" t="str">
        <f t="shared" si="41"/>
        <v/>
      </c>
    </row>
    <row r="411" spans="11:11" x14ac:dyDescent="0.25">
      <c r="K411" s="5" t="str">
        <f t="shared" si="41"/>
        <v/>
      </c>
    </row>
    <row r="412" spans="11:11" x14ac:dyDescent="0.25">
      <c r="K412" s="5" t="str">
        <f t="shared" si="41"/>
        <v/>
      </c>
    </row>
    <row r="413" spans="11:11" x14ac:dyDescent="0.25">
      <c r="K413" s="5" t="str">
        <f t="shared" si="41"/>
        <v/>
      </c>
    </row>
    <row r="414" spans="11:11" x14ac:dyDescent="0.25">
      <c r="K414" s="5" t="str">
        <f t="shared" si="41"/>
        <v/>
      </c>
    </row>
    <row r="415" spans="11:11" x14ac:dyDescent="0.25">
      <c r="K415" s="5" t="str">
        <f t="shared" si="41"/>
        <v/>
      </c>
    </row>
    <row r="416" spans="11:11" x14ac:dyDescent="0.25">
      <c r="K416" s="5" t="str">
        <f t="shared" si="41"/>
        <v/>
      </c>
    </row>
    <row r="417" spans="11:11" x14ac:dyDescent="0.25">
      <c r="K417" s="5" t="str">
        <f t="shared" si="41"/>
        <v/>
      </c>
    </row>
    <row r="418" spans="11:11" x14ac:dyDescent="0.25">
      <c r="K418" s="5" t="str">
        <f t="shared" si="41"/>
        <v/>
      </c>
    </row>
    <row r="419" spans="11:11" x14ac:dyDescent="0.25">
      <c r="K419" s="5" t="str">
        <f t="shared" si="41"/>
        <v/>
      </c>
    </row>
    <row r="420" spans="11:11" x14ac:dyDescent="0.25">
      <c r="K420" s="5" t="str">
        <f t="shared" si="41"/>
        <v/>
      </c>
    </row>
    <row r="421" spans="11:11" x14ac:dyDescent="0.25">
      <c r="K421" s="5" t="str">
        <f t="shared" si="41"/>
        <v/>
      </c>
    </row>
    <row r="422" spans="11:11" x14ac:dyDescent="0.25">
      <c r="K422" s="5" t="str">
        <f t="shared" si="41"/>
        <v/>
      </c>
    </row>
    <row r="423" spans="11:11" x14ac:dyDescent="0.25">
      <c r="K423" s="5" t="str">
        <f t="shared" si="41"/>
        <v/>
      </c>
    </row>
    <row r="424" spans="11:11" x14ac:dyDescent="0.25">
      <c r="K424" s="5" t="str">
        <f t="shared" si="41"/>
        <v/>
      </c>
    </row>
    <row r="425" spans="11:11" x14ac:dyDescent="0.25">
      <c r="K425" s="5" t="str">
        <f t="shared" si="41"/>
        <v/>
      </c>
    </row>
    <row r="426" spans="11:11" x14ac:dyDescent="0.25">
      <c r="K426" s="5" t="str">
        <f t="shared" si="41"/>
        <v/>
      </c>
    </row>
    <row r="427" spans="11:11" x14ac:dyDescent="0.25">
      <c r="K427" s="5" t="str">
        <f t="shared" si="41"/>
        <v/>
      </c>
    </row>
    <row r="428" spans="11:11" x14ac:dyDescent="0.25">
      <c r="K428" s="5" t="str">
        <f t="shared" si="41"/>
        <v/>
      </c>
    </row>
    <row r="429" spans="11:11" x14ac:dyDescent="0.25">
      <c r="K429" s="5" t="str">
        <f t="shared" si="41"/>
        <v/>
      </c>
    </row>
    <row r="430" spans="11:11" x14ac:dyDescent="0.25">
      <c r="K430" s="5" t="str">
        <f t="shared" si="41"/>
        <v/>
      </c>
    </row>
    <row r="431" spans="11:11" x14ac:dyDescent="0.25">
      <c r="K431" s="5" t="str">
        <f t="shared" si="41"/>
        <v/>
      </c>
    </row>
    <row r="432" spans="11:11" x14ac:dyDescent="0.25">
      <c r="K432" s="5" t="str">
        <f t="shared" si="41"/>
        <v/>
      </c>
    </row>
    <row r="433" spans="11:11" x14ac:dyDescent="0.25">
      <c r="K433" s="5" t="str">
        <f t="shared" si="41"/>
        <v/>
      </c>
    </row>
    <row r="434" spans="11:11" x14ac:dyDescent="0.25">
      <c r="K434" s="5" t="str">
        <f t="shared" si="41"/>
        <v/>
      </c>
    </row>
    <row r="435" spans="11:11" x14ac:dyDescent="0.25">
      <c r="K435" s="5" t="str">
        <f t="shared" si="41"/>
        <v/>
      </c>
    </row>
    <row r="436" spans="11:11" x14ac:dyDescent="0.25">
      <c r="K436" s="5" t="str">
        <f t="shared" si="41"/>
        <v/>
      </c>
    </row>
    <row r="437" spans="11:11" x14ac:dyDescent="0.25">
      <c r="K437" s="5" t="str">
        <f t="shared" si="41"/>
        <v/>
      </c>
    </row>
    <row r="438" spans="11:11" x14ac:dyDescent="0.25">
      <c r="K438" s="5" t="str">
        <f t="shared" si="41"/>
        <v/>
      </c>
    </row>
    <row r="439" spans="11:11" x14ac:dyDescent="0.25">
      <c r="K439" s="5" t="str">
        <f t="shared" si="41"/>
        <v/>
      </c>
    </row>
    <row r="440" spans="11:11" x14ac:dyDescent="0.25">
      <c r="K440" s="5" t="str">
        <f t="shared" si="41"/>
        <v/>
      </c>
    </row>
    <row r="441" spans="11:11" x14ac:dyDescent="0.25">
      <c r="K441" s="5" t="str">
        <f t="shared" si="41"/>
        <v/>
      </c>
    </row>
    <row r="442" spans="11:11" x14ac:dyDescent="0.25">
      <c r="K442" s="5" t="str">
        <f t="shared" si="41"/>
        <v/>
      </c>
    </row>
    <row r="443" spans="11:11" x14ac:dyDescent="0.25">
      <c r="K443" s="5" t="str">
        <f t="shared" si="41"/>
        <v/>
      </c>
    </row>
    <row r="444" spans="11:11" x14ac:dyDescent="0.25">
      <c r="K444" s="5" t="str">
        <f t="shared" si="41"/>
        <v/>
      </c>
    </row>
    <row r="445" spans="11:11" x14ac:dyDescent="0.25">
      <c r="K445" s="5" t="str">
        <f t="shared" si="41"/>
        <v/>
      </c>
    </row>
    <row r="446" spans="11:11" x14ac:dyDescent="0.25">
      <c r="K446" s="5" t="str">
        <f t="shared" si="41"/>
        <v/>
      </c>
    </row>
    <row r="447" spans="11:11" x14ac:dyDescent="0.25">
      <c r="K447" s="5" t="str">
        <f t="shared" si="41"/>
        <v/>
      </c>
    </row>
    <row r="448" spans="11:11" x14ac:dyDescent="0.25">
      <c r="K448" s="5" t="str">
        <f t="shared" si="41"/>
        <v/>
      </c>
    </row>
    <row r="449" spans="11:11" x14ac:dyDescent="0.25">
      <c r="K449" s="5" t="str">
        <f t="shared" si="41"/>
        <v/>
      </c>
    </row>
    <row r="450" spans="11:11" x14ac:dyDescent="0.25">
      <c r="K450" s="5" t="str">
        <f t="shared" si="41"/>
        <v/>
      </c>
    </row>
    <row r="451" spans="11:11" x14ac:dyDescent="0.25">
      <c r="K451" s="5" t="str">
        <f t="shared" ref="K451:K514" si="42">IF(J451="", "", B451=J451)</f>
        <v/>
      </c>
    </row>
    <row r="452" spans="11:11" x14ac:dyDescent="0.25">
      <c r="K452" s="5" t="str">
        <f t="shared" si="42"/>
        <v/>
      </c>
    </row>
    <row r="453" spans="11:11" x14ac:dyDescent="0.25">
      <c r="K453" s="5" t="str">
        <f t="shared" si="42"/>
        <v/>
      </c>
    </row>
    <row r="454" spans="11:11" x14ac:dyDescent="0.25">
      <c r="K454" s="5" t="str">
        <f t="shared" si="42"/>
        <v/>
      </c>
    </row>
    <row r="455" spans="11:11" x14ac:dyDescent="0.25">
      <c r="K455" s="5" t="str">
        <f t="shared" si="42"/>
        <v/>
      </c>
    </row>
    <row r="456" spans="11:11" x14ac:dyDescent="0.25">
      <c r="K456" s="5" t="str">
        <f t="shared" si="42"/>
        <v/>
      </c>
    </row>
    <row r="457" spans="11:11" x14ac:dyDescent="0.25">
      <c r="K457" s="5" t="str">
        <f t="shared" si="42"/>
        <v/>
      </c>
    </row>
    <row r="458" spans="11:11" x14ac:dyDescent="0.25">
      <c r="K458" s="5" t="str">
        <f t="shared" si="42"/>
        <v/>
      </c>
    </row>
    <row r="459" spans="11:11" x14ac:dyDescent="0.25">
      <c r="K459" s="5" t="str">
        <f t="shared" si="42"/>
        <v/>
      </c>
    </row>
    <row r="460" spans="11:11" x14ac:dyDescent="0.25">
      <c r="K460" s="5" t="str">
        <f t="shared" si="42"/>
        <v/>
      </c>
    </row>
    <row r="461" spans="11:11" x14ac:dyDescent="0.25">
      <c r="K461" s="5" t="str">
        <f t="shared" si="42"/>
        <v/>
      </c>
    </row>
    <row r="462" spans="11:11" x14ac:dyDescent="0.25">
      <c r="K462" s="5" t="str">
        <f t="shared" si="42"/>
        <v/>
      </c>
    </row>
    <row r="463" spans="11:11" x14ac:dyDescent="0.25">
      <c r="K463" s="5" t="str">
        <f t="shared" si="42"/>
        <v/>
      </c>
    </row>
    <row r="464" spans="11:11" x14ac:dyDescent="0.25">
      <c r="K464" s="5" t="str">
        <f t="shared" si="42"/>
        <v/>
      </c>
    </row>
    <row r="465" spans="11:11" x14ac:dyDescent="0.25">
      <c r="K465" s="5" t="str">
        <f t="shared" si="42"/>
        <v/>
      </c>
    </row>
    <row r="466" spans="11:11" x14ac:dyDescent="0.25">
      <c r="K466" s="5" t="str">
        <f t="shared" si="42"/>
        <v/>
      </c>
    </row>
    <row r="467" spans="11:11" x14ac:dyDescent="0.25">
      <c r="K467" s="5" t="str">
        <f t="shared" si="42"/>
        <v/>
      </c>
    </row>
    <row r="468" spans="11:11" x14ac:dyDescent="0.25">
      <c r="K468" s="5" t="str">
        <f t="shared" si="42"/>
        <v/>
      </c>
    </row>
    <row r="469" spans="11:11" x14ac:dyDescent="0.25">
      <c r="K469" s="5" t="str">
        <f t="shared" si="42"/>
        <v/>
      </c>
    </row>
    <row r="470" spans="11:11" x14ac:dyDescent="0.25">
      <c r="K470" s="5" t="str">
        <f t="shared" si="42"/>
        <v/>
      </c>
    </row>
    <row r="471" spans="11:11" x14ac:dyDescent="0.25">
      <c r="K471" s="5" t="str">
        <f t="shared" si="42"/>
        <v/>
      </c>
    </row>
    <row r="472" spans="11:11" x14ac:dyDescent="0.25">
      <c r="K472" s="5" t="str">
        <f t="shared" si="42"/>
        <v/>
      </c>
    </row>
    <row r="473" spans="11:11" x14ac:dyDescent="0.25">
      <c r="K473" s="5" t="str">
        <f t="shared" si="42"/>
        <v/>
      </c>
    </row>
    <row r="474" spans="11:11" x14ac:dyDescent="0.25">
      <c r="K474" s="5" t="str">
        <f t="shared" si="42"/>
        <v/>
      </c>
    </row>
    <row r="475" spans="11:11" x14ac:dyDescent="0.25">
      <c r="K475" s="5" t="str">
        <f t="shared" si="42"/>
        <v/>
      </c>
    </row>
    <row r="476" spans="11:11" x14ac:dyDescent="0.25">
      <c r="K476" s="5" t="str">
        <f t="shared" si="42"/>
        <v/>
      </c>
    </row>
    <row r="477" spans="11:11" x14ac:dyDescent="0.25">
      <c r="K477" s="5" t="str">
        <f t="shared" si="42"/>
        <v/>
      </c>
    </row>
    <row r="478" spans="11:11" x14ac:dyDescent="0.25">
      <c r="K478" s="5" t="str">
        <f t="shared" si="42"/>
        <v/>
      </c>
    </row>
    <row r="479" spans="11:11" x14ac:dyDescent="0.25">
      <c r="K479" s="5" t="str">
        <f t="shared" si="42"/>
        <v/>
      </c>
    </row>
    <row r="480" spans="11:11" x14ac:dyDescent="0.25">
      <c r="K480" s="5" t="str">
        <f t="shared" si="42"/>
        <v/>
      </c>
    </row>
    <row r="481" spans="11:11" x14ac:dyDescent="0.25">
      <c r="K481" s="5" t="str">
        <f t="shared" si="42"/>
        <v/>
      </c>
    </row>
    <row r="482" spans="11:11" x14ac:dyDescent="0.25">
      <c r="K482" s="5" t="str">
        <f t="shared" si="42"/>
        <v/>
      </c>
    </row>
    <row r="483" spans="11:11" x14ac:dyDescent="0.25">
      <c r="K483" s="5" t="str">
        <f t="shared" si="42"/>
        <v/>
      </c>
    </row>
    <row r="484" spans="11:11" x14ac:dyDescent="0.25">
      <c r="K484" s="5" t="str">
        <f t="shared" si="42"/>
        <v/>
      </c>
    </row>
    <row r="485" spans="11:11" x14ac:dyDescent="0.25">
      <c r="K485" s="5" t="str">
        <f t="shared" si="42"/>
        <v/>
      </c>
    </row>
    <row r="486" spans="11:11" x14ac:dyDescent="0.25">
      <c r="K486" s="5" t="str">
        <f t="shared" si="42"/>
        <v/>
      </c>
    </row>
    <row r="487" spans="11:11" x14ac:dyDescent="0.25">
      <c r="K487" s="5" t="str">
        <f t="shared" si="42"/>
        <v/>
      </c>
    </row>
    <row r="488" spans="11:11" x14ac:dyDescent="0.25">
      <c r="K488" s="5" t="str">
        <f t="shared" si="42"/>
        <v/>
      </c>
    </row>
    <row r="489" spans="11:11" x14ac:dyDescent="0.25">
      <c r="K489" s="5" t="str">
        <f t="shared" si="42"/>
        <v/>
      </c>
    </row>
    <row r="490" spans="11:11" x14ac:dyDescent="0.25">
      <c r="K490" s="5" t="str">
        <f t="shared" si="42"/>
        <v/>
      </c>
    </row>
    <row r="491" spans="11:11" x14ac:dyDescent="0.25">
      <c r="K491" s="5" t="str">
        <f t="shared" si="42"/>
        <v/>
      </c>
    </row>
    <row r="492" spans="11:11" x14ac:dyDescent="0.25">
      <c r="K492" s="5" t="str">
        <f t="shared" si="42"/>
        <v/>
      </c>
    </row>
    <row r="493" spans="11:11" x14ac:dyDescent="0.25">
      <c r="K493" s="5" t="str">
        <f t="shared" si="42"/>
        <v/>
      </c>
    </row>
    <row r="494" spans="11:11" x14ac:dyDescent="0.25">
      <c r="K494" s="5" t="str">
        <f t="shared" si="42"/>
        <v/>
      </c>
    </row>
    <row r="495" spans="11:11" x14ac:dyDescent="0.25">
      <c r="K495" s="5" t="str">
        <f t="shared" si="42"/>
        <v/>
      </c>
    </row>
    <row r="496" spans="11:11" x14ac:dyDescent="0.25">
      <c r="K496" s="5" t="str">
        <f t="shared" si="42"/>
        <v/>
      </c>
    </row>
    <row r="497" spans="11:11" x14ac:dyDescent="0.25">
      <c r="K497" s="5" t="str">
        <f t="shared" si="42"/>
        <v/>
      </c>
    </row>
    <row r="498" spans="11:11" x14ac:dyDescent="0.25">
      <c r="K498" s="5" t="str">
        <f t="shared" si="42"/>
        <v/>
      </c>
    </row>
    <row r="499" spans="11:11" x14ac:dyDescent="0.25">
      <c r="K499" s="5" t="str">
        <f t="shared" si="42"/>
        <v/>
      </c>
    </row>
    <row r="500" spans="11:11" x14ac:dyDescent="0.25">
      <c r="K500" s="5" t="str">
        <f t="shared" si="42"/>
        <v/>
      </c>
    </row>
    <row r="501" spans="11:11" x14ac:dyDescent="0.25">
      <c r="K501" s="5" t="str">
        <f t="shared" si="42"/>
        <v/>
      </c>
    </row>
    <row r="502" spans="11:11" x14ac:dyDescent="0.25">
      <c r="K502" s="5" t="str">
        <f t="shared" si="42"/>
        <v/>
      </c>
    </row>
    <row r="503" spans="11:11" x14ac:dyDescent="0.25">
      <c r="K503" s="5" t="str">
        <f t="shared" si="42"/>
        <v/>
      </c>
    </row>
    <row r="504" spans="11:11" x14ac:dyDescent="0.25">
      <c r="K504" s="5" t="str">
        <f t="shared" si="42"/>
        <v/>
      </c>
    </row>
    <row r="505" spans="11:11" x14ac:dyDescent="0.25">
      <c r="K505" s="5" t="str">
        <f t="shared" si="42"/>
        <v/>
      </c>
    </row>
    <row r="506" spans="11:11" x14ac:dyDescent="0.25">
      <c r="K506" s="5" t="str">
        <f t="shared" si="42"/>
        <v/>
      </c>
    </row>
    <row r="507" spans="11:11" x14ac:dyDescent="0.25">
      <c r="K507" s="5" t="str">
        <f t="shared" si="42"/>
        <v/>
      </c>
    </row>
    <row r="508" spans="11:11" x14ac:dyDescent="0.25">
      <c r="K508" s="5" t="str">
        <f t="shared" si="42"/>
        <v/>
      </c>
    </row>
    <row r="509" spans="11:11" x14ac:dyDescent="0.25">
      <c r="K509" s="5" t="str">
        <f t="shared" si="42"/>
        <v/>
      </c>
    </row>
    <row r="510" spans="11:11" x14ac:dyDescent="0.25">
      <c r="K510" s="5" t="str">
        <f t="shared" si="42"/>
        <v/>
      </c>
    </row>
    <row r="511" spans="11:11" x14ac:dyDescent="0.25">
      <c r="K511" s="5" t="str">
        <f t="shared" si="42"/>
        <v/>
      </c>
    </row>
    <row r="512" spans="11:11" x14ac:dyDescent="0.25">
      <c r="K512" s="5" t="str">
        <f t="shared" si="42"/>
        <v/>
      </c>
    </row>
    <row r="513" spans="11:11" x14ac:dyDescent="0.25">
      <c r="K513" s="5" t="str">
        <f t="shared" si="42"/>
        <v/>
      </c>
    </row>
    <row r="514" spans="11:11" x14ac:dyDescent="0.25">
      <c r="K514" s="5" t="str">
        <f t="shared" si="42"/>
        <v/>
      </c>
    </row>
    <row r="515" spans="11:11" x14ac:dyDescent="0.25">
      <c r="K515" s="5" t="str">
        <f t="shared" ref="K515:K578" si="43">IF(J515="", "", B515=J515)</f>
        <v/>
      </c>
    </row>
    <row r="516" spans="11:11" x14ac:dyDescent="0.25">
      <c r="K516" s="5" t="str">
        <f t="shared" si="43"/>
        <v/>
      </c>
    </row>
    <row r="517" spans="11:11" x14ac:dyDescent="0.25">
      <c r="K517" s="5" t="str">
        <f t="shared" si="43"/>
        <v/>
      </c>
    </row>
    <row r="518" spans="11:11" x14ac:dyDescent="0.25">
      <c r="K518" s="5" t="str">
        <f t="shared" si="43"/>
        <v/>
      </c>
    </row>
    <row r="519" spans="11:11" x14ac:dyDescent="0.25">
      <c r="K519" s="5" t="str">
        <f t="shared" si="43"/>
        <v/>
      </c>
    </row>
    <row r="520" spans="11:11" x14ac:dyDescent="0.25">
      <c r="K520" s="5" t="str">
        <f t="shared" si="43"/>
        <v/>
      </c>
    </row>
    <row r="521" spans="11:11" x14ac:dyDescent="0.25">
      <c r="K521" s="5" t="str">
        <f t="shared" si="43"/>
        <v/>
      </c>
    </row>
    <row r="522" spans="11:11" x14ac:dyDescent="0.25">
      <c r="K522" s="5" t="str">
        <f t="shared" si="43"/>
        <v/>
      </c>
    </row>
    <row r="523" spans="11:11" x14ac:dyDescent="0.25">
      <c r="K523" s="5" t="str">
        <f t="shared" si="43"/>
        <v/>
      </c>
    </row>
    <row r="524" spans="11:11" x14ac:dyDescent="0.25">
      <c r="K524" s="5" t="str">
        <f t="shared" si="43"/>
        <v/>
      </c>
    </row>
    <row r="525" spans="11:11" x14ac:dyDescent="0.25">
      <c r="K525" s="5" t="str">
        <f t="shared" si="43"/>
        <v/>
      </c>
    </row>
    <row r="526" spans="11:11" x14ac:dyDescent="0.25">
      <c r="K526" s="5" t="str">
        <f t="shared" si="43"/>
        <v/>
      </c>
    </row>
    <row r="527" spans="11:11" x14ac:dyDescent="0.25">
      <c r="K527" s="5" t="str">
        <f t="shared" si="43"/>
        <v/>
      </c>
    </row>
    <row r="528" spans="11:11" x14ac:dyDescent="0.25">
      <c r="K528" s="5" t="str">
        <f t="shared" si="43"/>
        <v/>
      </c>
    </row>
    <row r="529" spans="11:11" x14ac:dyDescent="0.25">
      <c r="K529" s="5" t="str">
        <f t="shared" si="43"/>
        <v/>
      </c>
    </row>
    <row r="530" spans="11:11" x14ac:dyDescent="0.25">
      <c r="K530" s="5" t="str">
        <f t="shared" si="43"/>
        <v/>
      </c>
    </row>
    <row r="531" spans="11:11" x14ac:dyDescent="0.25">
      <c r="K531" s="5" t="str">
        <f t="shared" si="43"/>
        <v/>
      </c>
    </row>
    <row r="532" spans="11:11" x14ac:dyDescent="0.25">
      <c r="K532" s="5" t="str">
        <f t="shared" si="43"/>
        <v/>
      </c>
    </row>
    <row r="533" spans="11:11" x14ac:dyDescent="0.25">
      <c r="K533" s="5" t="str">
        <f t="shared" si="43"/>
        <v/>
      </c>
    </row>
    <row r="534" spans="11:11" x14ac:dyDescent="0.25">
      <c r="K534" s="5" t="str">
        <f t="shared" si="43"/>
        <v/>
      </c>
    </row>
    <row r="535" spans="11:11" x14ac:dyDescent="0.25">
      <c r="K535" s="5" t="str">
        <f t="shared" si="43"/>
        <v/>
      </c>
    </row>
    <row r="536" spans="11:11" x14ac:dyDescent="0.25">
      <c r="K536" s="5" t="str">
        <f t="shared" si="43"/>
        <v/>
      </c>
    </row>
    <row r="537" spans="11:11" x14ac:dyDescent="0.25">
      <c r="K537" s="5" t="str">
        <f t="shared" si="43"/>
        <v/>
      </c>
    </row>
    <row r="538" spans="11:11" x14ac:dyDescent="0.25">
      <c r="K538" s="5" t="str">
        <f t="shared" si="43"/>
        <v/>
      </c>
    </row>
    <row r="539" spans="11:11" x14ac:dyDescent="0.25">
      <c r="K539" s="5" t="str">
        <f t="shared" si="43"/>
        <v/>
      </c>
    </row>
    <row r="540" spans="11:11" x14ac:dyDescent="0.25">
      <c r="K540" s="5" t="str">
        <f t="shared" si="43"/>
        <v/>
      </c>
    </row>
    <row r="541" spans="11:11" x14ac:dyDescent="0.25">
      <c r="K541" s="5" t="str">
        <f t="shared" si="43"/>
        <v/>
      </c>
    </row>
    <row r="542" spans="11:11" x14ac:dyDescent="0.25">
      <c r="K542" s="5" t="str">
        <f t="shared" si="43"/>
        <v/>
      </c>
    </row>
    <row r="543" spans="11:11" x14ac:dyDescent="0.25">
      <c r="K543" s="5" t="str">
        <f t="shared" si="43"/>
        <v/>
      </c>
    </row>
    <row r="544" spans="11:11" x14ac:dyDescent="0.25">
      <c r="K544" s="5" t="str">
        <f t="shared" si="43"/>
        <v/>
      </c>
    </row>
    <row r="545" spans="11:11" x14ac:dyDescent="0.25">
      <c r="K545" s="5" t="str">
        <f t="shared" si="43"/>
        <v/>
      </c>
    </row>
    <row r="546" spans="11:11" x14ac:dyDescent="0.25">
      <c r="K546" s="5" t="str">
        <f t="shared" si="43"/>
        <v/>
      </c>
    </row>
    <row r="547" spans="11:11" x14ac:dyDescent="0.25">
      <c r="K547" s="5" t="str">
        <f t="shared" si="43"/>
        <v/>
      </c>
    </row>
    <row r="548" spans="11:11" x14ac:dyDescent="0.25">
      <c r="K548" s="5" t="str">
        <f t="shared" si="43"/>
        <v/>
      </c>
    </row>
    <row r="549" spans="11:11" x14ac:dyDescent="0.25">
      <c r="K549" s="5" t="str">
        <f t="shared" si="43"/>
        <v/>
      </c>
    </row>
    <row r="550" spans="11:11" x14ac:dyDescent="0.25">
      <c r="K550" s="5" t="str">
        <f t="shared" si="43"/>
        <v/>
      </c>
    </row>
    <row r="551" spans="11:11" x14ac:dyDescent="0.25">
      <c r="K551" s="5" t="str">
        <f t="shared" si="43"/>
        <v/>
      </c>
    </row>
    <row r="552" spans="11:11" x14ac:dyDescent="0.25">
      <c r="K552" s="5" t="str">
        <f t="shared" si="43"/>
        <v/>
      </c>
    </row>
    <row r="553" spans="11:11" x14ac:dyDescent="0.25">
      <c r="K553" s="5" t="str">
        <f t="shared" si="43"/>
        <v/>
      </c>
    </row>
    <row r="554" spans="11:11" x14ac:dyDescent="0.25">
      <c r="K554" s="5" t="str">
        <f t="shared" si="43"/>
        <v/>
      </c>
    </row>
    <row r="555" spans="11:11" x14ac:dyDescent="0.25">
      <c r="K555" s="5" t="str">
        <f t="shared" si="43"/>
        <v/>
      </c>
    </row>
    <row r="556" spans="11:11" x14ac:dyDescent="0.25">
      <c r="K556" s="5" t="str">
        <f t="shared" si="43"/>
        <v/>
      </c>
    </row>
    <row r="557" spans="11:11" x14ac:dyDescent="0.25">
      <c r="K557" s="5" t="str">
        <f t="shared" si="43"/>
        <v/>
      </c>
    </row>
    <row r="558" spans="11:11" x14ac:dyDescent="0.25">
      <c r="K558" s="5" t="str">
        <f t="shared" si="43"/>
        <v/>
      </c>
    </row>
    <row r="559" spans="11:11" x14ac:dyDescent="0.25">
      <c r="K559" s="5" t="str">
        <f t="shared" si="43"/>
        <v/>
      </c>
    </row>
    <row r="560" spans="11:11" x14ac:dyDescent="0.25">
      <c r="K560" s="5" t="str">
        <f t="shared" si="43"/>
        <v/>
      </c>
    </row>
    <row r="561" spans="11:11" x14ac:dyDescent="0.25">
      <c r="K561" s="5" t="str">
        <f t="shared" si="43"/>
        <v/>
      </c>
    </row>
    <row r="562" spans="11:11" x14ac:dyDescent="0.25">
      <c r="K562" s="5" t="str">
        <f t="shared" si="43"/>
        <v/>
      </c>
    </row>
    <row r="563" spans="11:11" x14ac:dyDescent="0.25">
      <c r="K563" s="5" t="str">
        <f t="shared" si="43"/>
        <v/>
      </c>
    </row>
    <row r="564" spans="11:11" x14ac:dyDescent="0.25">
      <c r="K564" s="5" t="str">
        <f t="shared" si="43"/>
        <v/>
      </c>
    </row>
    <row r="565" spans="11:11" x14ac:dyDescent="0.25">
      <c r="K565" s="5" t="str">
        <f t="shared" si="43"/>
        <v/>
      </c>
    </row>
    <row r="566" spans="11:11" x14ac:dyDescent="0.25">
      <c r="K566" s="5" t="str">
        <f t="shared" si="43"/>
        <v/>
      </c>
    </row>
    <row r="567" spans="11:11" x14ac:dyDescent="0.25">
      <c r="K567" s="5" t="str">
        <f t="shared" si="43"/>
        <v/>
      </c>
    </row>
    <row r="568" spans="11:11" x14ac:dyDescent="0.25">
      <c r="K568" s="5" t="str">
        <f t="shared" si="43"/>
        <v/>
      </c>
    </row>
    <row r="569" spans="11:11" x14ac:dyDescent="0.25">
      <c r="K569" s="5" t="str">
        <f t="shared" si="43"/>
        <v/>
      </c>
    </row>
    <row r="570" spans="11:11" x14ac:dyDescent="0.25">
      <c r="K570" s="5" t="str">
        <f t="shared" si="43"/>
        <v/>
      </c>
    </row>
    <row r="571" spans="11:11" x14ac:dyDescent="0.25">
      <c r="K571" s="5" t="str">
        <f t="shared" si="43"/>
        <v/>
      </c>
    </row>
    <row r="572" spans="11:11" x14ac:dyDescent="0.25">
      <c r="K572" s="5" t="str">
        <f t="shared" si="43"/>
        <v/>
      </c>
    </row>
    <row r="573" spans="11:11" x14ac:dyDescent="0.25">
      <c r="K573" s="5" t="str">
        <f t="shared" si="43"/>
        <v/>
      </c>
    </row>
    <row r="574" spans="11:11" x14ac:dyDescent="0.25">
      <c r="K574" s="5" t="str">
        <f t="shared" si="43"/>
        <v/>
      </c>
    </row>
    <row r="575" spans="11:11" x14ac:dyDescent="0.25">
      <c r="K575" s="5" t="str">
        <f t="shared" si="43"/>
        <v/>
      </c>
    </row>
    <row r="576" spans="11:11" x14ac:dyDescent="0.25">
      <c r="K576" s="5" t="str">
        <f t="shared" si="43"/>
        <v/>
      </c>
    </row>
    <row r="577" spans="11:11" x14ac:dyDescent="0.25">
      <c r="K577" s="5" t="str">
        <f t="shared" si="43"/>
        <v/>
      </c>
    </row>
    <row r="578" spans="11:11" x14ac:dyDescent="0.25">
      <c r="K578" s="5" t="str">
        <f t="shared" si="43"/>
        <v/>
      </c>
    </row>
    <row r="579" spans="11:11" x14ac:dyDescent="0.25">
      <c r="K579" s="5" t="str">
        <f t="shared" ref="K579:K627" si="44">IF(J579="", "", B579=J579)</f>
        <v/>
      </c>
    </row>
    <row r="580" spans="11:11" x14ac:dyDescent="0.25">
      <c r="K580" s="5" t="str">
        <f t="shared" si="44"/>
        <v/>
      </c>
    </row>
    <row r="581" spans="11:11" x14ac:dyDescent="0.25">
      <c r="K581" s="5" t="str">
        <f t="shared" si="44"/>
        <v/>
      </c>
    </row>
    <row r="582" spans="11:11" x14ac:dyDescent="0.25">
      <c r="K582" s="5" t="str">
        <f t="shared" si="44"/>
        <v/>
      </c>
    </row>
    <row r="583" spans="11:11" x14ac:dyDescent="0.25">
      <c r="K583" s="5" t="str">
        <f t="shared" si="44"/>
        <v/>
      </c>
    </row>
    <row r="584" spans="11:11" x14ac:dyDescent="0.25">
      <c r="K584" s="5" t="str">
        <f t="shared" si="44"/>
        <v/>
      </c>
    </row>
    <row r="585" spans="11:11" x14ac:dyDescent="0.25">
      <c r="K585" s="5" t="str">
        <f t="shared" si="44"/>
        <v/>
      </c>
    </row>
    <row r="586" spans="11:11" x14ac:dyDescent="0.25">
      <c r="K586" s="5" t="str">
        <f t="shared" si="44"/>
        <v/>
      </c>
    </row>
    <row r="587" spans="11:11" x14ac:dyDescent="0.25">
      <c r="K587" s="5" t="str">
        <f t="shared" si="44"/>
        <v/>
      </c>
    </row>
    <row r="588" spans="11:11" x14ac:dyDescent="0.25">
      <c r="K588" s="5" t="str">
        <f t="shared" si="44"/>
        <v/>
      </c>
    </row>
    <row r="589" spans="11:11" x14ac:dyDescent="0.25">
      <c r="K589" s="5" t="str">
        <f t="shared" si="44"/>
        <v/>
      </c>
    </row>
    <row r="590" spans="11:11" x14ac:dyDescent="0.25">
      <c r="K590" s="5" t="str">
        <f t="shared" si="44"/>
        <v/>
      </c>
    </row>
    <row r="591" spans="11:11" x14ac:dyDescent="0.25">
      <c r="K591" s="5" t="str">
        <f t="shared" si="44"/>
        <v/>
      </c>
    </row>
    <row r="592" spans="11:11" x14ac:dyDescent="0.25">
      <c r="K592" s="5" t="str">
        <f t="shared" si="44"/>
        <v/>
      </c>
    </row>
    <row r="593" spans="11:11" x14ac:dyDescent="0.25">
      <c r="K593" s="5" t="str">
        <f t="shared" si="44"/>
        <v/>
      </c>
    </row>
    <row r="594" spans="11:11" x14ac:dyDescent="0.25">
      <c r="K594" s="5" t="str">
        <f t="shared" si="44"/>
        <v/>
      </c>
    </row>
    <row r="595" spans="11:11" x14ac:dyDescent="0.25">
      <c r="K595" s="5" t="str">
        <f t="shared" si="44"/>
        <v/>
      </c>
    </row>
    <row r="596" spans="11:11" x14ac:dyDescent="0.25">
      <c r="K596" s="5" t="str">
        <f t="shared" si="44"/>
        <v/>
      </c>
    </row>
    <row r="597" spans="11:11" x14ac:dyDescent="0.25">
      <c r="K597" s="5" t="str">
        <f t="shared" si="44"/>
        <v/>
      </c>
    </row>
    <row r="598" spans="11:11" x14ac:dyDescent="0.25">
      <c r="K598" s="5" t="str">
        <f t="shared" si="44"/>
        <v/>
      </c>
    </row>
    <row r="599" spans="11:11" x14ac:dyDescent="0.25">
      <c r="K599" s="5" t="str">
        <f t="shared" si="44"/>
        <v/>
      </c>
    </row>
    <row r="600" spans="11:11" x14ac:dyDescent="0.25">
      <c r="K600" s="5" t="str">
        <f t="shared" si="44"/>
        <v/>
      </c>
    </row>
    <row r="601" spans="11:11" x14ac:dyDescent="0.25">
      <c r="K601" s="5" t="str">
        <f t="shared" si="44"/>
        <v/>
      </c>
    </row>
    <row r="602" spans="11:11" x14ac:dyDescent="0.25">
      <c r="K602" s="5" t="str">
        <f t="shared" si="44"/>
        <v/>
      </c>
    </row>
    <row r="603" spans="11:11" x14ac:dyDescent="0.25">
      <c r="K603" s="5" t="str">
        <f t="shared" si="44"/>
        <v/>
      </c>
    </row>
    <row r="604" spans="11:11" x14ac:dyDescent="0.25">
      <c r="K604" s="5" t="str">
        <f t="shared" si="44"/>
        <v/>
      </c>
    </row>
    <row r="605" spans="11:11" x14ac:dyDescent="0.25">
      <c r="K605" s="5" t="str">
        <f t="shared" si="44"/>
        <v/>
      </c>
    </row>
    <row r="606" spans="11:11" x14ac:dyDescent="0.25">
      <c r="K606" s="5" t="str">
        <f t="shared" si="44"/>
        <v/>
      </c>
    </row>
    <row r="607" spans="11:11" x14ac:dyDescent="0.25">
      <c r="K607" s="5" t="str">
        <f t="shared" si="44"/>
        <v/>
      </c>
    </row>
    <row r="608" spans="11:11" x14ac:dyDescent="0.25">
      <c r="K608" s="5" t="str">
        <f t="shared" si="44"/>
        <v/>
      </c>
    </row>
    <row r="609" spans="11:11" x14ac:dyDescent="0.25">
      <c r="K609" s="5" t="str">
        <f t="shared" si="44"/>
        <v/>
      </c>
    </row>
    <row r="610" spans="11:11" x14ac:dyDescent="0.25">
      <c r="K610" s="5" t="str">
        <f t="shared" si="44"/>
        <v/>
      </c>
    </row>
    <row r="611" spans="11:11" x14ac:dyDescent="0.25">
      <c r="K611" s="5" t="str">
        <f t="shared" si="44"/>
        <v/>
      </c>
    </row>
    <row r="612" spans="11:11" x14ac:dyDescent="0.25">
      <c r="K612" s="5" t="str">
        <f t="shared" si="44"/>
        <v/>
      </c>
    </row>
    <row r="613" spans="11:11" x14ac:dyDescent="0.25">
      <c r="K613" s="5" t="str">
        <f t="shared" si="44"/>
        <v/>
      </c>
    </row>
    <row r="614" spans="11:11" x14ac:dyDescent="0.25">
      <c r="K614" s="5" t="str">
        <f t="shared" si="44"/>
        <v/>
      </c>
    </row>
    <row r="615" spans="11:11" x14ac:dyDescent="0.25">
      <c r="K615" s="5" t="str">
        <f t="shared" si="44"/>
        <v/>
      </c>
    </row>
    <row r="616" spans="11:11" x14ac:dyDescent="0.25">
      <c r="K616" s="5" t="str">
        <f t="shared" si="44"/>
        <v/>
      </c>
    </row>
    <row r="617" spans="11:11" x14ac:dyDescent="0.25">
      <c r="K617" s="5" t="str">
        <f t="shared" si="44"/>
        <v/>
      </c>
    </row>
    <row r="618" spans="11:11" x14ac:dyDescent="0.25">
      <c r="K618" s="5" t="str">
        <f t="shared" si="44"/>
        <v/>
      </c>
    </row>
    <row r="619" spans="11:11" x14ac:dyDescent="0.25">
      <c r="K619" s="5" t="str">
        <f t="shared" si="44"/>
        <v/>
      </c>
    </row>
    <row r="620" spans="11:11" x14ac:dyDescent="0.25">
      <c r="K620" s="5" t="str">
        <f t="shared" si="44"/>
        <v/>
      </c>
    </row>
    <row r="621" spans="11:11" x14ac:dyDescent="0.25">
      <c r="K621" s="5" t="str">
        <f t="shared" si="44"/>
        <v/>
      </c>
    </row>
    <row r="622" spans="11:11" x14ac:dyDescent="0.25">
      <c r="K622" s="5" t="str">
        <f t="shared" si="44"/>
        <v/>
      </c>
    </row>
    <row r="623" spans="11:11" x14ac:dyDescent="0.25">
      <c r="K623" s="5" t="str">
        <f t="shared" si="44"/>
        <v/>
      </c>
    </row>
    <row r="624" spans="11:11" x14ac:dyDescent="0.25">
      <c r="K624" s="5" t="str">
        <f t="shared" si="44"/>
        <v/>
      </c>
    </row>
    <row r="625" spans="11:11" x14ac:dyDescent="0.25">
      <c r="K625" s="5" t="str">
        <f t="shared" si="44"/>
        <v/>
      </c>
    </row>
    <row r="626" spans="11:11" x14ac:dyDescent="0.25">
      <c r="K626" s="5" t="str">
        <f t="shared" si="44"/>
        <v/>
      </c>
    </row>
    <row r="627" spans="11:11" x14ac:dyDescent="0.25">
      <c r="K627" s="5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defaultColWidth="8.85546875" defaultRowHeight="15" customHeight="1" x14ac:dyDescent="0.25"/>
  <cols>
    <col min="3" max="3" width="111" customWidth="1"/>
  </cols>
  <sheetData>
    <row r="2" spans="3:3" ht="30" x14ac:dyDescent="0.25">
      <c r="C2" s="1" t="s">
        <v>1312</v>
      </c>
    </row>
    <row r="4" spans="3:3" x14ac:dyDescent="0.25">
      <c r="C4" s="1"/>
    </row>
    <row r="6" spans="3:3" x14ac:dyDescent="0.25">
      <c r="C6" t="s">
        <v>1313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defaultColWidth="7.7109375" defaultRowHeight="15.75" customHeight="1" x14ac:dyDescent="0.25"/>
  <cols>
    <col min="1" max="1" width="9.42578125" style="14" customWidth="1"/>
    <col min="2" max="2" width="9.140625" style="15" customWidth="1"/>
    <col min="3" max="3" width="47.28515625" style="16" customWidth="1"/>
    <col min="4" max="4" width="24.42578125" style="16" customWidth="1"/>
    <col min="5" max="5" width="30.42578125" style="16" customWidth="1"/>
    <col min="6" max="6" width="29.42578125" style="16" customWidth="1"/>
    <col min="7" max="7" width="45.42578125" style="16" customWidth="1"/>
    <col min="8" max="8" width="22.42578125" style="17" customWidth="1"/>
    <col min="9" max="16384" width="7.7109375" style="18"/>
  </cols>
  <sheetData>
    <row r="1" spans="1:8" s="24" customFormat="1" ht="115.5" customHeight="1" x14ac:dyDescent="0.25">
      <c r="A1" s="19" t="s">
        <v>5</v>
      </c>
      <c r="B1" s="19" t="s">
        <v>1314</v>
      </c>
      <c r="C1" s="19"/>
      <c r="D1" s="20" t="s">
        <v>1315</v>
      </c>
      <c r="E1" s="21" t="s">
        <v>1316</v>
      </c>
      <c r="F1" s="22" t="s">
        <v>9</v>
      </c>
      <c r="G1" s="19" t="s">
        <v>1317</v>
      </c>
      <c r="H1" s="23" t="s">
        <v>12</v>
      </c>
    </row>
    <row r="2" spans="1:8" s="27" customFormat="1" ht="94.5" x14ac:dyDescent="0.25">
      <c r="A2" s="25">
        <v>1</v>
      </c>
      <c r="B2" s="26" t="s">
        <v>18</v>
      </c>
      <c r="C2" s="16" t="s">
        <v>1299</v>
      </c>
      <c r="D2" s="16" t="s">
        <v>1318</v>
      </c>
      <c r="E2" s="16" t="s">
        <v>1319</v>
      </c>
      <c r="F2" s="16" t="s">
        <v>1320</v>
      </c>
      <c r="G2" s="16" t="s">
        <v>1321</v>
      </c>
      <c r="H2" s="16">
        <v>660263238</v>
      </c>
    </row>
    <row r="3" spans="1:8" s="27" customFormat="1" ht="94.5" x14ac:dyDescent="0.25">
      <c r="A3" s="25">
        <v>8</v>
      </c>
      <c r="B3" s="26" t="s">
        <v>18</v>
      </c>
      <c r="C3" s="16" t="s">
        <v>1322</v>
      </c>
      <c r="D3" s="16" t="s">
        <v>1323</v>
      </c>
      <c r="E3" s="16" t="s">
        <v>1324</v>
      </c>
      <c r="F3" s="16" t="s">
        <v>1325</v>
      </c>
      <c r="G3" s="16" t="s">
        <v>1326</v>
      </c>
      <c r="H3" s="16">
        <v>505059149</v>
      </c>
    </row>
    <row r="4" spans="1:8" s="27" customFormat="1" ht="78.75" x14ac:dyDescent="0.25">
      <c r="A4" s="25">
        <v>12</v>
      </c>
      <c r="B4" s="26" t="s">
        <v>18</v>
      </c>
      <c r="C4" s="16" t="s">
        <v>1301</v>
      </c>
      <c r="D4" s="16" t="s">
        <v>1327</v>
      </c>
      <c r="E4" s="16" t="s">
        <v>1328</v>
      </c>
      <c r="F4" s="16" t="s">
        <v>1329</v>
      </c>
      <c r="G4" s="16" t="s">
        <v>1330</v>
      </c>
      <c r="H4" s="16">
        <v>993803701</v>
      </c>
    </row>
    <row r="5" spans="1:8" s="27" customFormat="1" ht="63" x14ac:dyDescent="0.25">
      <c r="A5" s="25">
        <v>7</v>
      </c>
      <c r="B5" s="26" t="s">
        <v>18</v>
      </c>
      <c r="C5" s="16" t="s">
        <v>1302</v>
      </c>
      <c r="D5" s="16" t="s">
        <v>1327</v>
      </c>
      <c r="E5" s="16" t="s">
        <v>1331</v>
      </c>
      <c r="F5" s="16" t="s">
        <v>1332</v>
      </c>
      <c r="G5" s="16" t="s">
        <v>1333</v>
      </c>
      <c r="H5" s="16">
        <v>677153559</v>
      </c>
    </row>
    <row r="6" spans="1:8" s="27" customFormat="1" ht="110.25" x14ac:dyDescent="0.25">
      <c r="A6" s="25">
        <v>4</v>
      </c>
      <c r="B6" s="26" t="s">
        <v>18</v>
      </c>
      <c r="C6" s="16" t="s">
        <v>1303</v>
      </c>
      <c r="D6" s="16" t="s">
        <v>1334</v>
      </c>
      <c r="E6" s="16" t="s">
        <v>1335</v>
      </c>
      <c r="F6" s="16" t="s">
        <v>1336</v>
      </c>
      <c r="G6" s="16" t="s">
        <v>1337</v>
      </c>
      <c r="H6" s="16">
        <v>683977036</v>
      </c>
    </row>
    <row r="7" spans="1:8" s="27" customFormat="1" ht="78.75" x14ac:dyDescent="0.25">
      <c r="A7" s="25">
        <v>6</v>
      </c>
      <c r="B7" s="26" t="s">
        <v>18</v>
      </c>
      <c r="C7" s="16" t="s">
        <v>1338</v>
      </c>
      <c r="D7" s="16" t="s">
        <v>1339</v>
      </c>
      <c r="E7" s="16" t="s">
        <v>1340</v>
      </c>
      <c r="F7" s="16" t="s">
        <v>1341</v>
      </c>
      <c r="G7" s="16" t="s">
        <v>1342</v>
      </c>
      <c r="H7" s="16">
        <v>682269805</v>
      </c>
    </row>
    <row r="8" spans="1:8" s="27" customFormat="1" ht="78.75" x14ac:dyDescent="0.25">
      <c r="A8" s="25">
        <v>13</v>
      </c>
      <c r="B8" s="26" t="s">
        <v>18</v>
      </c>
      <c r="C8" s="16" t="s">
        <v>1343</v>
      </c>
      <c r="D8" s="16" t="s">
        <v>1344</v>
      </c>
      <c r="E8" s="16" t="s">
        <v>1345</v>
      </c>
      <c r="F8" s="16" t="s">
        <v>1346</v>
      </c>
      <c r="G8" s="16" t="s">
        <v>1347</v>
      </c>
      <c r="H8" s="16">
        <v>990631915</v>
      </c>
    </row>
    <row r="9" spans="1:8" s="27" customFormat="1" ht="78.75" x14ac:dyDescent="0.25">
      <c r="A9" s="25">
        <v>9</v>
      </c>
      <c r="B9" s="26" t="s">
        <v>18</v>
      </c>
      <c r="C9" s="16" t="s">
        <v>1306</v>
      </c>
      <c r="D9" s="16" t="s">
        <v>1348</v>
      </c>
      <c r="E9" s="16" t="s">
        <v>1349</v>
      </c>
      <c r="F9" s="16" t="s">
        <v>1350</v>
      </c>
      <c r="G9" s="16" t="s">
        <v>1351</v>
      </c>
      <c r="H9" s="16">
        <v>956741071</v>
      </c>
    </row>
    <row r="10" spans="1:8" s="27" customFormat="1" ht="94.5" x14ac:dyDescent="0.25">
      <c r="A10" s="25">
        <v>3</v>
      </c>
      <c r="B10" s="26" t="s">
        <v>18</v>
      </c>
      <c r="C10" s="16" t="s">
        <v>1352</v>
      </c>
      <c r="D10" s="16" t="s">
        <v>1353</v>
      </c>
      <c r="E10" s="16" t="s">
        <v>1354</v>
      </c>
      <c r="F10" s="16" t="s">
        <v>1355</v>
      </c>
      <c r="G10" s="16" t="s">
        <v>1356</v>
      </c>
      <c r="H10" s="16">
        <v>934248356</v>
      </c>
    </row>
    <row r="11" spans="1:8" s="27" customFormat="1" ht="63" x14ac:dyDescent="0.25">
      <c r="A11" s="25">
        <v>11</v>
      </c>
      <c r="B11" s="26" t="s">
        <v>18</v>
      </c>
      <c r="C11" s="16" t="s">
        <v>1308</v>
      </c>
      <c r="D11" s="16" t="s">
        <v>1357</v>
      </c>
      <c r="E11" s="16" t="s">
        <v>1358</v>
      </c>
      <c r="F11" s="16" t="s">
        <v>1359</v>
      </c>
      <c r="G11" s="16" t="s">
        <v>1360</v>
      </c>
      <c r="H11" s="16">
        <v>983438936</v>
      </c>
    </row>
    <row r="12" spans="1:8" s="27" customFormat="1" ht="63" x14ac:dyDescent="0.25">
      <c r="A12" s="25">
        <v>5</v>
      </c>
      <c r="B12" s="26" t="s">
        <v>18</v>
      </c>
      <c r="C12" s="16" t="s">
        <v>1309</v>
      </c>
      <c r="D12" s="16" t="s">
        <v>1361</v>
      </c>
      <c r="E12" s="16" t="s">
        <v>1362</v>
      </c>
      <c r="F12" s="16" t="s">
        <v>1363</v>
      </c>
      <c r="G12" s="16" t="s">
        <v>1364</v>
      </c>
      <c r="H12" s="16">
        <v>938839470</v>
      </c>
    </row>
    <row r="13" spans="1:8" s="27" customFormat="1" ht="94.5" x14ac:dyDescent="0.25">
      <c r="A13" s="25">
        <v>2</v>
      </c>
      <c r="B13" s="26" t="s">
        <v>18</v>
      </c>
      <c r="C13" s="16" t="s">
        <v>1310</v>
      </c>
      <c r="D13" s="16" t="s">
        <v>1365</v>
      </c>
      <c r="E13" s="16" t="s">
        <v>1366</v>
      </c>
      <c r="F13" s="16" t="s">
        <v>1367</v>
      </c>
      <c r="G13" s="16" t="s">
        <v>1368</v>
      </c>
      <c r="H13" s="16">
        <v>967927329</v>
      </c>
    </row>
    <row r="14" spans="1:8" s="27" customFormat="1" ht="63" x14ac:dyDescent="0.25">
      <c r="A14" s="25">
        <v>10</v>
      </c>
      <c r="B14" s="26" t="s">
        <v>18</v>
      </c>
      <c r="C14" s="16" t="s">
        <v>1311</v>
      </c>
      <c r="D14" s="16" t="s">
        <v>1369</v>
      </c>
      <c r="E14" s="16" t="s">
        <v>1370</v>
      </c>
      <c r="F14" s="16" t="s">
        <v>1371</v>
      </c>
      <c r="G14" s="16" t="s">
        <v>1372</v>
      </c>
      <c r="H14" s="16">
        <v>967953093</v>
      </c>
    </row>
    <row r="15" spans="1:8" s="27" customFormat="1" x14ac:dyDescent="0.25">
      <c r="A15" s="25">
        <v>14</v>
      </c>
      <c r="B15" s="26" t="s">
        <v>18</v>
      </c>
      <c r="C15" s="16"/>
      <c r="D15" s="16"/>
      <c r="E15" s="16"/>
      <c r="F15" s="16"/>
      <c r="G15" s="16"/>
      <c r="H15" s="16"/>
    </row>
    <row r="16" spans="1:8" s="27" customFormat="1" x14ac:dyDescent="0.25">
      <c r="A16" s="25">
        <v>15</v>
      </c>
      <c r="B16" s="26" t="s">
        <v>18</v>
      </c>
      <c r="C16" s="16"/>
      <c r="D16" s="16"/>
      <c r="E16" s="16"/>
      <c r="F16" s="16"/>
      <c r="G16" s="16"/>
      <c r="H16" s="16"/>
    </row>
    <row r="17" spans="1:8" s="27" customFormat="1" x14ac:dyDescent="0.25">
      <c r="A17" s="25">
        <v>16</v>
      </c>
      <c r="B17" s="26" t="s">
        <v>18</v>
      </c>
      <c r="C17" s="16"/>
      <c r="D17" s="16"/>
      <c r="E17" s="16"/>
      <c r="F17" s="16"/>
      <c r="G17" s="16"/>
      <c r="H17" s="16"/>
    </row>
    <row r="18" spans="1:8" s="27" customFormat="1" x14ac:dyDescent="0.25">
      <c r="A18" s="25">
        <v>17</v>
      </c>
      <c r="B18" s="26" t="s">
        <v>18</v>
      </c>
      <c r="C18" s="16"/>
      <c r="D18" s="16"/>
      <c r="E18" s="16"/>
      <c r="F18" s="16"/>
      <c r="G18" s="16"/>
      <c r="H18" s="16"/>
    </row>
    <row r="19" spans="1:8" s="27" customFormat="1" x14ac:dyDescent="0.25">
      <c r="A19" s="25">
        <v>18</v>
      </c>
      <c r="B19" s="26" t="s">
        <v>18</v>
      </c>
      <c r="C19" s="16"/>
      <c r="D19" s="16"/>
      <c r="E19" s="16"/>
      <c r="F19" s="16"/>
      <c r="G19" s="16"/>
      <c r="H19" s="16"/>
    </row>
    <row r="20" spans="1:8" s="27" customFormat="1" x14ac:dyDescent="0.25">
      <c r="A20" s="25">
        <v>19</v>
      </c>
      <c r="B20" s="26" t="s">
        <v>18</v>
      </c>
      <c r="C20" s="16"/>
      <c r="D20" s="16"/>
      <c r="E20" s="16"/>
      <c r="F20" s="16"/>
      <c r="G20" s="16"/>
      <c r="H20" s="16"/>
    </row>
    <row r="21" spans="1:8" s="27" customFormat="1" x14ac:dyDescent="0.25">
      <c r="A21" s="25">
        <v>20</v>
      </c>
      <c r="B21" s="26" t="s">
        <v>18</v>
      </c>
      <c r="C21" s="16"/>
      <c r="D21" s="16"/>
      <c r="E21" s="16"/>
      <c r="F21" s="16"/>
      <c r="G21" s="16"/>
      <c r="H21" s="16"/>
    </row>
    <row r="22" spans="1:8" s="27" customFormat="1" x14ac:dyDescent="0.25">
      <c r="A22" s="25">
        <v>21</v>
      </c>
      <c r="B22" s="26" t="s">
        <v>18</v>
      </c>
      <c r="C22" s="16"/>
      <c r="D22" s="16"/>
      <c r="E22" s="16"/>
      <c r="F22" s="16"/>
      <c r="G22" s="16"/>
      <c r="H22" s="16"/>
    </row>
    <row r="23" spans="1:8" s="27" customFormat="1" x14ac:dyDescent="0.25">
      <c r="A23" s="25">
        <v>22</v>
      </c>
      <c r="B23" s="26" t="s">
        <v>18</v>
      </c>
      <c r="C23" s="16"/>
      <c r="D23" s="16"/>
      <c r="E23" s="16"/>
      <c r="F23" s="16"/>
      <c r="G23" s="16"/>
      <c r="H23" s="16"/>
    </row>
    <row r="24" spans="1:8" s="27" customFormat="1" x14ac:dyDescent="0.25">
      <c r="A24" s="25">
        <v>23</v>
      </c>
      <c r="B24" s="26" t="s">
        <v>18</v>
      </c>
      <c r="C24" s="16"/>
      <c r="D24" s="16"/>
      <c r="E24" s="16"/>
      <c r="F24" s="16"/>
      <c r="G24" s="16"/>
      <c r="H24" s="16"/>
    </row>
    <row r="25" spans="1:8" s="27" customFormat="1" x14ac:dyDescent="0.25">
      <c r="A25" s="25">
        <v>24</v>
      </c>
      <c r="B25" s="26" t="s">
        <v>18</v>
      </c>
      <c r="C25" s="16"/>
      <c r="D25" s="16"/>
      <c r="E25" s="16"/>
      <c r="F25" s="16"/>
      <c r="G25" s="16"/>
      <c r="H25" s="16"/>
    </row>
    <row r="26" spans="1:8" s="27" customFormat="1" x14ac:dyDescent="0.25">
      <c r="A26" s="25">
        <v>25</v>
      </c>
      <c r="B26" s="26" t="s">
        <v>18</v>
      </c>
      <c r="C26" s="16"/>
      <c r="D26" s="16"/>
      <c r="E26" s="16"/>
      <c r="F26" s="16"/>
      <c r="G26" s="16"/>
      <c r="H26" s="16"/>
    </row>
    <row r="27" spans="1:8" s="27" customFormat="1" x14ac:dyDescent="0.25">
      <c r="A27" s="25">
        <v>26</v>
      </c>
      <c r="B27" s="26" t="s">
        <v>18</v>
      </c>
      <c r="C27" s="16"/>
      <c r="D27" s="16"/>
      <c r="E27" s="16"/>
      <c r="F27" s="28"/>
      <c r="G27" s="16"/>
      <c r="H27" s="17"/>
    </row>
    <row r="28" spans="1:8" s="27" customFormat="1" x14ac:dyDescent="0.25">
      <c r="A28" s="25">
        <v>27</v>
      </c>
      <c r="B28" s="26" t="s">
        <v>18</v>
      </c>
      <c r="C28" s="16"/>
      <c r="D28" s="16"/>
      <c r="E28" s="16"/>
      <c r="F28" s="28"/>
      <c r="G28" s="16"/>
      <c r="H28" s="17"/>
    </row>
    <row r="29" spans="1:8" s="27" customFormat="1" x14ac:dyDescent="0.25">
      <c r="A29" s="25">
        <v>28</v>
      </c>
      <c r="B29" s="26" t="s">
        <v>18</v>
      </c>
      <c r="C29" s="16"/>
      <c r="D29" s="16"/>
      <c r="E29" s="16"/>
      <c r="F29" s="28"/>
      <c r="G29" s="16"/>
      <c r="H29" s="17"/>
    </row>
    <row r="30" spans="1:8" s="27" customFormat="1" x14ac:dyDescent="0.25">
      <c r="A30" s="25">
        <v>29</v>
      </c>
      <c r="B30" s="26" t="s">
        <v>18</v>
      </c>
      <c r="C30" s="16"/>
      <c r="D30" s="16"/>
      <c r="E30" s="16"/>
      <c r="F30" s="28"/>
      <c r="G30" s="16"/>
      <c r="H30" s="17"/>
    </row>
    <row r="31" spans="1:8" s="27" customFormat="1" x14ac:dyDescent="0.25">
      <c r="A31" s="25">
        <v>30</v>
      </c>
      <c r="B31" s="26" t="s">
        <v>18</v>
      </c>
      <c r="C31" s="16"/>
      <c r="D31" s="16"/>
      <c r="E31" s="16"/>
      <c r="F31" s="28"/>
      <c r="G31" s="16"/>
      <c r="H31" s="17"/>
    </row>
    <row r="32" spans="1:8" s="27" customFormat="1" x14ac:dyDescent="0.25">
      <c r="A32" s="25">
        <v>31</v>
      </c>
      <c r="B32" s="26" t="s">
        <v>18</v>
      </c>
      <c r="C32" s="16"/>
      <c r="D32" s="16"/>
      <c r="E32" s="16"/>
      <c r="F32" s="28"/>
      <c r="G32" s="16"/>
      <c r="H32" s="17"/>
    </row>
    <row r="33" spans="1:8" s="27" customFormat="1" x14ac:dyDescent="0.25">
      <c r="A33" s="25">
        <v>32</v>
      </c>
      <c r="B33" s="26" t="s">
        <v>18</v>
      </c>
      <c r="C33" s="25"/>
      <c r="D33" s="16"/>
      <c r="E33" s="16"/>
      <c r="F33" s="28"/>
      <c r="G33" s="25"/>
      <c r="H33" s="29"/>
    </row>
    <row r="34" spans="1:8" s="27" customFormat="1" x14ac:dyDescent="0.25">
      <c r="A34" s="25">
        <v>33</v>
      </c>
      <c r="B34" s="26" t="s">
        <v>18</v>
      </c>
      <c r="C34" s="25"/>
      <c r="D34" s="16"/>
      <c r="E34" s="30"/>
      <c r="F34" s="28"/>
      <c r="G34" s="25"/>
      <c r="H34" s="29"/>
    </row>
    <row r="35" spans="1:8" s="27" customFormat="1" x14ac:dyDescent="0.25">
      <c r="A35" s="25">
        <v>34</v>
      </c>
      <c r="B35" s="26" t="s">
        <v>18</v>
      </c>
      <c r="C35" s="25"/>
      <c r="D35" s="16"/>
      <c r="E35" s="16"/>
      <c r="F35" s="28"/>
      <c r="G35" s="25"/>
      <c r="H35" s="29"/>
    </row>
    <row r="36" spans="1:8" s="27" customFormat="1" x14ac:dyDescent="0.25">
      <c r="A36" s="25">
        <v>35</v>
      </c>
      <c r="B36" s="26" t="s">
        <v>18</v>
      </c>
      <c r="C36" s="25"/>
      <c r="D36" s="16"/>
      <c r="E36" s="16"/>
      <c r="F36" s="28"/>
      <c r="G36" s="25"/>
      <c r="H36" s="29"/>
    </row>
    <row r="37" spans="1:8" s="27" customFormat="1" x14ac:dyDescent="0.25">
      <c r="A37" s="25">
        <v>36</v>
      </c>
      <c r="B37" s="26" t="s">
        <v>18</v>
      </c>
      <c r="C37" s="25"/>
      <c r="D37" s="16"/>
      <c r="E37" s="16"/>
      <c r="F37" s="28"/>
      <c r="G37" s="25"/>
      <c r="H37" s="29"/>
    </row>
    <row r="38" spans="1:8" s="27" customFormat="1" x14ac:dyDescent="0.25">
      <c r="A38" s="25">
        <v>37</v>
      </c>
      <c r="B38" s="26" t="s">
        <v>18</v>
      </c>
      <c r="C38" s="25"/>
      <c r="D38" s="16"/>
      <c r="E38" s="16"/>
      <c r="F38" s="28"/>
      <c r="G38" s="25"/>
      <c r="H38" s="29"/>
    </row>
    <row r="39" spans="1:8" s="27" customFormat="1" x14ac:dyDescent="0.25">
      <c r="A39" s="25">
        <v>38</v>
      </c>
      <c r="B39" s="26" t="s">
        <v>18</v>
      </c>
      <c r="C39" s="16"/>
      <c r="D39" s="16"/>
      <c r="E39" s="16"/>
      <c r="F39" s="28"/>
      <c r="G39" s="16"/>
      <c r="H39" s="17"/>
    </row>
    <row r="40" spans="1:8" s="27" customFormat="1" x14ac:dyDescent="0.25">
      <c r="A40" s="25">
        <v>39</v>
      </c>
      <c r="B40" s="26" t="s">
        <v>18</v>
      </c>
      <c r="C40" s="16"/>
      <c r="D40" s="16"/>
      <c r="E40" s="16"/>
      <c r="F40" s="28" t="s">
        <v>1373</v>
      </c>
      <c r="G40" s="16"/>
      <c r="H40" s="17"/>
    </row>
    <row r="41" spans="1:8" s="27" customFormat="1" x14ac:dyDescent="0.25">
      <c r="A41" s="25">
        <v>40</v>
      </c>
      <c r="B41" s="26" t="s">
        <v>18</v>
      </c>
      <c r="C41" s="16"/>
      <c r="D41" s="16"/>
      <c r="E41" s="16"/>
      <c r="F41" s="28"/>
      <c r="G41" s="16"/>
      <c r="H41" s="17"/>
    </row>
    <row r="42" spans="1:8" s="27" customFormat="1" x14ac:dyDescent="0.25">
      <c r="A42" s="25">
        <v>41</v>
      </c>
      <c r="B42" s="26" t="s">
        <v>18</v>
      </c>
      <c r="C42" s="16"/>
      <c r="D42" s="16"/>
      <c r="E42" s="16"/>
      <c r="F42" s="28"/>
      <c r="G42" s="16"/>
      <c r="H42" s="17"/>
    </row>
    <row r="43" spans="1:8" s="27" customFormat="1" x14ac:dyDescent="0.25">
      <c r="A43" s="25">
        <v>42</v>
      </c>
      <c r="B43" s="26" t="s">
        <v>18</v>
      </c>
      <c r="C43" s="16"/>
      <c r="D43" s="16"/>
      <c r="E43" s="16"/>
      <c r="F43" s="28"/>
      <c r="G43" s="16"/>
      <c r="H43" s="17"/>
    </row>
    <row r="44" spans="1:8" s="27" customFormat="1" x14ac:dyDescent="0.25">
      <c r="A44" s="25">
        <v>43</v>
      </c>
      <c r="B44" s="26" t="s">
        <v>18</v>
      </c>
      <c r="C44" s="25"/>
      <c r="D44" s="16"/>
      <c r="E44" s="16"/>
      <c r="F44" s="28"/>
      <c r="G44" s="25"/>
      <c r="H44" s="29"/>
    </row>
    <row r="45" spans="1:8" s="27" customFormat="1" x14ac:dyDescent="0.25">
      <c r="A45" s="25">
        <v>44</v>
      </c>
      <c r="B45" s="26" t="s">
        <v>18</v>
      </c>
      <c r="C45" s="25"/>
      <c r="D45" s="16"/>
      <c r="E45" s="16"/>
      <c r="F45" s="28"/>
      <c r="G45" s="25"/>
      <c r="H45" s="29"/>
    </row>
    <row r="46" spans="1:8" s="27" customFormat="1" x14ac:dyDescent="0.25">
      <c r="A46" s="25">
        <v>45</v>
      </c>
      <c r="B46" s="26" t="s">
        <v>18</v>
      </c>
      <c r="C46" s="16"/>
      <c r="D46" s="16"/>
      <c r="E46" s="16"/>
      <c r="F46" s="28"/>
      <c r="G46" s="16"/>
      <c r="H46" s="17"/>
    </row>
    <row r="47" spans="1:8" s="27" customFormat="1" x14ac:dyDescent="0.25">
      <c r="A47" s="25">
        <v>46</v>
      </c>
      <c r="B47" s="26" t="s">
        <v>18</v>
      </c>
      <c r="C47" s="16"/>
      <c r="D47" s="16"/>
      <c r="E47" s="16"/>
      <c r="F47" s="28"/>
      <c r="G47" s="16"/>
      <c r="H47" s="17"/>
    </row>
    <row r="48" spans="1:8" s="27" customFormat="1" x14ac:dyDescent="0.25">
      <c r="A48" s="25">
        <v>47</v>
      </c>
      <c r="B48" s="26" t="s">
        <v>18</v>
      </c>
      <c r="C48" s="16"/>
      <c r="D48" s="16"/>
      <c r="E48" s="16"/>
      <c r="F48" s="28"/>
      <c r="G48" s="16"/>
      <c r="H48" s="17"/>
    </row>
    <row r="49" spans="1:8" s="27" customFormat="1" x14ac:dyDescent="0.25">
      <c r="A49" s="25">
        <v>48</v>
      </c>
      <c r="B49" s="26" t="s">
        <v>18</v>
      </c>
      <c r="C49" s="16"/>
      <c r="D49" s="16"/>
      <c r="E49" s="16"/>
      <c r="F49" s="28"/>
      <c r="G49" s="16"/>
      <c r="H49" s="17"/>
    </row>
    <row r="50" spans="1:8" s="27" customFormat="1" x14ac:dyDescent="0.25">
      <c r="A50" s="25">
        <v>49</v>
      </c>
      <c r="B50" s="26" t="s">
        <v>18</v>
      </c>
      <c r="C50" s="16"/>
      <c r="D50" s="16"/>
      <c r="E50" s="16"/>
      <c r="F50" s="28"/>
      <c r="G50" s="16"/>
      <c r="H50" s="17"/>
    </row>
    <row r="51" spans="1:8" s="27" customFormat="1" x14ac:dyDescent="0.25">
      <c r="A51" s="25">
        <v>50</v>
      </c>
      <c r="B51" s="26" t="s">
        <v>18</v>
      </c>
      <c r="C51" s="16"/>
      <c r="D51" s="16"/>
      <c r="E51" s="16"/>
      <c r="F51" s="28"/>
      <c r="G51" s="16"/>
      <c r="H51" s="17"/>
    </row>
    <row r="52" spans="1:8" s="27" customFormat="1" x14ac:dyDescent="0.25">
      <c r="A52" s="25">
        <v>51</v>
      </c>
      <c r="B52" s="26" t="s">
        <v>18</v>
      </c>
      <c r="C52" s="16"/>
      <c r="D52" s="16"/>
      <c r="E52" s="16"/>
      <c r="F52" s="28"/>
      <c r="G52" s="16"/>
      <c r="H52" s="17"/>
    </row>
    <row r="53" spans="1:8" s="27" customFormat="1" x14ac:dyDescent="0.25">
      <c r="A53" s="25">
        <v>52</v>
      </c>
      <c r="B53" s="26" t="s">
        <v>18</v>
      </c>
      <c r="C53" s="16"/>
      <c r="D53" s="16"/>
      <c r="E53" s="16"/>
      <c r="F53" s="28"/>
      <c r="G53" s="16"/>
      <c r="H53" s="17"/>
    </row>
    <row r="54" spans="1:8" s="27" customFormat="1" x14ac:dyDescent="0.25">
      <c r="A54" s="25">
        <v>53</v>
      </c>
      <c r="B54" s="26" t="s">
        <v>18</v>
      </c>
      <c r="C54" s="16"/>
      <c r="D54" s="16"/>
      <c r="E54" s="16"/>
      <c r="F54" s="28"/>
      <c r="G54" s="16"/>
      <c r="H54" s="17"/>
    </row>
    <row r="55" spans="1:8" s="27" customFormat="1" x14ac:dyDescent="0.25">
      <c r="A55" s="25">
        <v>54</v>
      </c>
      <c r="B55" s="26" t="s">
        <v>18</v>
      </c>
      <c r="C55" s="16"/>
      <c r="D55" s="16"/>
      <c r="E55" s="16"/>
      <c r="F55" s="28"/>
      <c r="G55" s="16"/>
      <c r="H55" s="17"/>
    </row>
    <row r="56" spans="1:8" s="27" customFormat="1" x14ac:dyDescent="0.25">
      <c r="A56" s="25">
        <v>55</v>
      </c>
      <c r="B56" s="26" t="s">
        <v>18</v>
      </c>
      <c r="C56" s="16"/>
      <c r="D56" s="16"/>
      <c r="E56" s="16"/>
      <c r="F56" s="28"/>
      <c r="G56" s="16"/>
      <c r="H56" s="17"/>
    </row>
    <row r="57" spans="1:8" s="27" customFormat="1" x14ac:dyDescent="0.25">
      <c r="A57" s="25">
        <v>56</v>
      </c>
      <c r="B57" s="26" t="s">
        <v>18</v>
      </c>
      <c r="C57" s="16"/>
      <c r="D57" s="16"/>
      <c r="E57" s="16"/>
      <c r="F57" s="28"/>
      <c r="G57" s="16"/>
      <c r="H57" s="17"/>
    </row>
    <row r="58" spans="1:8" s="27" customFormat="1" x14ac:dyDescent="0.25">
      <c r="A58" s="25">
        <v>57</v>
      </c>
      <c r="B58" s="26" t="s">
        <v>18</v>
      </c>
      <c r="C58" s="16"/>
      <c r="D58" s="16"/>
      <c r="E58" s="16"/>
      <c r="F58" s="28"/>
      <c r="G58" s="16"/>
      <c r="H58" s="17"/>
    </row>
    <row r="59" spans="1:8" s="27" customFormat="1" x14ac:dyDescent="0.25">
      <c r="A59" s="25">
        <v>58</v>
      </c>
      <c r="B59" s="26" t="s">
        <v>18</v>
      </c>
      <c r="C59" s="25"/>
      <c r="D59" s="16"/>
      <c r="E59" s="30"/>
      <c r="F59" s="28"/>
      <c r="G59" s="25"/>
      <c r="H59" s="29"/>
    </row>
    <row r="60" spans="1:8" s="27" customFormat="1" x14ac:dyDescent="0.25">
      <c r="A60" s="25">
        <v>59</v>
      </c>
      <c r="B60" s="26" t="s">
        <v>18</v>
      </c>
      <c r="C60" s="25"/>
      <c r="D60" s="16"/>
      <c r="E60" s="16"/>
      <c r="F60" s="28"/>
      <c r="G60" s="25"/>
      <c r="H60" s="29"/>
    </row>
    <row r="61" spans="1:8" s="27" customFormat="1" x14ac:dyDescent="0.25">
      <c r="A61" s="25">
        <v>60</v>
      </c>
      <c r="B61" s="26" t="s">
        <v>18</v>
      </c>
      <c r="C61" s="25"/>
      <c r="D61" s="16"/>
      <c r="E61" s="25"/>
      <c r="F61" s="28"/>
      <c r="G61" s="25"/>
      <c r="H61" s="29"/>
    </row>
    <row r="62" spans="1:8" s="27" customFormat="1" x14ac:dyDescent="0.25">
      <c r="A62" s="25">
        <v>61</v>
      </c>
      <c r="B62" s="26" t="s">
        <v>18</v>
      </c>
      <c r="C62" s="25"/>
      <c r="D62" s="16"/>
      <c r="E62" s="30"/>
      <c r="F62" s="28"/>
      <c r="G62" s="25"/>
      <c r="H62" s="29"/>
    </row>
    <row r="63" spans="1:8" s="27" customFormat="1" x14ac:dyDescent="0.25">
      <c r="A63" s="25">
        <v>62</v>
      </c>
      <c r="B63" s="26" t="s">
        <v>18</v>
      </c>
      <c r="C63" s="25"/>
      <c r="D63" s="16"/>
      <c r="E63" s="30"/>
      <c r="F63" s="28"/>
      <c r="G63" s="25"/>
      <c r="H63" s="29"/>
    </row>
    <row r="64" spans="1:8" s="27" customFormat="1" x14ac:dyDescent="0.25">
      <c r="A64" s="25">
        <v>63</v>
      </c>
      <c r="B64" s="26" t="s">
        <v>18</v>
      </c>
      <c r="C64" s="25"/>
      <c r="D64" s="16"/>
      <c r="E64" s="30"/>
      <c r="F64" s="28"/>
      <c r="G64" s="25"/>
      <c r="H64" s="29"/>
    </row>
    <row r="65" spans="1:8" s="27" customFormat="1" x14ac:dyDescent="0.25">
      <c r="A65" s="25">
        <v>64</v>
      </c>
      <c r="B65" s="26" t="s">
        <v>18</v>
      </c>
      <c r="C65" s="16"/>
      <c r="D65" s="16"/>
      <c r="E65" s="16"/>
      <c r="F65" s="28"/>
      <c r="G65" s="16"/>
      <c r="H65" s="17"/>
    </row>
    <row r="66" spans="1:8" s="27" customFormat="1" x14ac:dyDescent="0.25">
      <c r="A66" s="25">
        <v>65</v>
      </c>
      <c r="B66" s="26" t="s">
        <v>18</v>
      </c>
      <c r="C66" s="16"/>
      <c r="D66" s="16"/>
      <c r="E66" s="16"/>
      <c r="F66" s="28"/>
      <c r="G66" s="16"/>
      <c r="H66" s="17"/>
    </row>
    <row r="67" spans="1:8" s="27" customFormat="1" x14ac:dyDescent="0.25">
      <c r="A67" s="25">
        <v>66</v>
      </c>
      <c r="B67" s="26" t="s">
        <v>18</v>
      </c>
      <c r="C67" s="16"/>
      <c r="D67" s="16"/>
      <c r="E67" s="16"/>
      <c r="F67" s="28"/>
      <c r="G67" s="16"/>
      <c r="H67" s="17"/>
    </row>
    <row r="68" spans="1:8" s="27" customFormat="1" x14ac:dyDescent="0.25">
      <c r="A68" s="25">
        <v>67</v>
      </c>
      <c r="B68" s="26" t="s">
        <v>18</v>
      </c>
      <c r="C68" s="16"/>
      <c r="D68" s="16"/>
      <c r="E68" s="16"/>
      <c r="F68" s="28"/>
      <c r="G68" s="16"/>
      <c r="H68" s="17"/>
    </row>
    <row r="69" spans="1:8" s="27" customFormat="1" x14ac:dyDescent="0.25">
      <c r="A69" s="25">
        <v>68</v>
      </c>
      <c r="B69" s="26" t="s">
        <v>18</v>
      </c>
      <c r="C69" s="16"/>
      <c r="D69" s="16"/>
      <c r="E69" s="16"/>
      <c r="F69" s="28"/>
      <c r="G69" s="16"/>
      <c r="H69" s="17"/>
    </row>
    <row r="70" spans="1:8" s="27" customFormat="1" x14ac:dyDescent="0.25">
      <c r="A70" s="25">
        <v>69</v>
      </c>
      <c r="B70" s="26" t="s">
        <v>18</v>
      </c>
      <c r="C70" s="16"/>
      <c r="D70" s="16"/>
      <c r="E70" s="16"/>
      <c r="F70" s="28"/>
      <c r="G70" s="16"/>
      <c r="H70" s="17"/>
    </row>
    <row r="71" spans="1:8" s="27" customFormat="1" x14ac:dyDescent="0.25">
      <c r="A71" s="25">
        <v>70</v>
      </c>
      <c r="B71" s="26" t="s">
        <v>18</v>
      </c>
      <c r="C71" s="16"/>
      <c r="D71" s="16"/>
      <c r="E71" s="16"/>
      <c r="F71" s="28"/>
      <c r="G71" s="16"/>
      <c r="H71" s="17"/>
    </row>
    <row r="72" spans="1:8" s="27" customFormat="1" x14ac:dyDescent="0.25">
      <c r="A72" s="25">
        <v>71</v>
      </c>
      <c r="B72" s="26" t="s">
        <v>18</v>
      </c>
      <c r="C72" s="16"/>
      <c r="D72" s="16"/>
      <c r="E72" s="16"/>
      <c r="F72" s="28"/>
      <c r="G72" s="16"/>
      <c r="H72" s="17"/>
    </row>
    <row r="73" spans="1:8" s="27" customFormat="1" x14ac:dyDescent="0.25">
      <c r="A73" s="25">
        <v>72</v>
      </c>
      <c r="B73" s="26" t="s">
        <v>18</v>
      </c>
      <c r="C73" s="16"/>
      <c r="D73" s="16"/>
      <c r="E73" s="16"/>
      <c r="F73" s="28"/>
      <c r="G73" s="16"/>
      <c r="H73" s="17"/>
    </row>
    <row r="74" spans="1:8" s="27" customFormat="1" x14ac:dyDescent="0.25">
      <c r="A74" s="25">
        <v>73</v>
      </c>
      <c r="B74" s="26" t="s">
        <v>18</v>
      </c>
      <c r="C74" s="16"/>
      <c r="D74" s="16"/>
      <c r="E74" s="16"/>
      <c r="F74" s="28"/>
      <c r="G74" s="16"/>
      <c r="H74" s="17"/>
    </row>
    <row r="75" spans="1:8" s="27" customFormat="1" x14ac:dyDescent="0.25">
      <c r="A75" s="25">
        <v>74</v>
      </c>
      <c r="B75" s="26" t="s">
        <v>18</v>
      </c>
      <c r="C75" s="16"/>
      <c r="D75" s="16"/>
      <c r="E75" s="16"/>
      <c r="F75" s="28"/>
      <c r="G75" s="16"/>
      <c r="H75" s="17"/>
    </row>
    <row r="76" spans="1:8" s="27" customFormat="1" x14ac:dyDescent="0.25">
      <c r="A76" s="25">
        <v>75</v>
      </c>
      <c r="B76" s="26" t="s">
        <v>18</v>
      </c>
      <c r="C76" s="16"/>
      <c r="D76" s="16"/>
      <c r="E76" s="16"/>
      <c r="F76" s="28"/>
      <c r="G76" s="16"/>
      <c r="H76" s="17"/>
    </row>
    <row r="77" spans="1:8" s="27" customFormat="1" x14ac:dyDescent="0.25">
      <c r="A77" s="25">
        <v>76</v>
      </c>
      <c r="B77" s="26" t="s">
        <v>18</v>
      </c>
      <c r="C77" s="16"/>
      <c r="D77" s="16"/>
      <c r="E77" s="16"/>
      <c r="F77" s="28"/>
      <c r="G77" s="16"/>
      <c r="H77" s="17"/>
    </row>
    <row r="78" spans="1:8" s="27" customFormat="1" x14ac:dyDescent="0.25">
      <c r="A78" s="25">
        <v>77</v>
      </c>
      <c r="B78" s="26" t="s">
        <v>18</v>
      </c>
      <c r="C78" s="16"/>
      <c r="D78" s="16"/>
      <c r="E78" s="16"/>
      <c r="F78" s="28"/>
      <c r="G78" s="16"/>
      <c r="H78" s="17"/>
    </row>
    <row r="79" spans="1:8" s="27" customFormat="1" x14ac:dyDescent="0.25">
      <c r="A79" s="25">
        <v>78</v>
      </c>
      <c r="B79" s="26" t="s">
        <v>18</v>
      </c>
      <c r="C79" s="16"/>
      <c r="D79" s="16"/>
      <c r="E79" s="16"/>
      <c r="F79" s="28"/>
      <c r="G79" s="16"/>
      <c r="H79" s="17"/>
    </row>
    <row r="80" spans="1:8" s="27" customFormat="1" x14ac:dyDescent="0.25">
      <c r="A80" s="25">
        <v>79</v>
      </c>
      <c r="B80" s="26" t="s">
        <v>18</v>
      </c>
      <c r="C80" s="16"/>
      <c r="D80" s="16"/>
      <c r="E80" s="16"/>
      <c r="F80" s="28"/>
      <c r="G80" s="16"/>
      <c r="H80" s="17"/>
    </row>
    <row r="81" spans="1:8" s="27" customFormat="1" x14ac:dyDescent="0.25">
      <c r="A81" s="25">
        <v>80</v>
      </c>
      <c r="B81" s="26" t="s">
        <v>18</v>
      </c>
      <c r="C81" s="25"/>
      <c r="D81" s="16"/>
      <c r="E81" s="30"/>
      <c r="F81" s="28"/>
      <c r="G81" s="25"/>
      <c r="H81" s="29"/>
    </row>
    <row r="82" spans="1:8" s="27" customFormat="1" x14ac:dyDescent="0.25">
      <c r="A82" s="25">
        <v>81</v>
      </c>
      <c r="B82" s="26" t="s">
        <v>18</v>
      </c>
      <c r="C82" s="25"/>
      <c r="D82" s="16"/>
      <c r="E82" s="16"/>
      <c r="F82" s="28"/>
      <c r="G82" s="25"/>
      <c r="H82" s="29"/>
    </row>
    <row r="83" spans="1:8" s="27" customFormat="1" x14ac:dyDescent="0.25">
      <c r="A83" s="25">
        <v>82</v>
      </c>
      <c r="B83" s="26" t="s">
        <v>18</v>
      </c>
      <c r="C83" s="25"/>
      <c r="D83" s="16"/>
      <c r="E83" s="25"/>
      <c r="F83" s="28"/>
      <c r="G83" s="25"/>
      <c r="H83" s="29"/>
    </row>
    <row r="84" spans="1:8" s="27" customFormat="1" x14ac:dyDescent="0.25">
      <c r="A84" s="25">
        <v>83</v>
      </c>
      <c r="B84" s="26" t="s">
        <v>18</v>
      </c>
      <c r="C84" s="25"/>
      <c r="D84" s="16"/>
      <c r="E84" s="30"/>
      <c r="F84" s="28"/>
      <c r="G84" s="25"/>
      <c r="H84" s="29"/>
    </row>
    <row r="85" spans="1:8" s="27" customFormat="1" x14ac:dyDescent="0.25">
      <c r="A85" s="25">
        <v>84</v>
      </c>
      <c r="B85" s="26" t="s">
        <v>18</v>
      </c>
      <c r="C85" s="25"/>
      <c r="D85" s="16"/>
      <c r="E85" s="16"/>
      <c r="F85" s="28"/>
      <c r="G85" s="25"/>
      <c r="H85" s="29"/>
    </row>
    <row r="86" spans="1:8" s="27" customFormat="1" x14ac:dyDescent="0.25">
      <c r="A86" s="25">
        <v>85</v>
      </c>
      <c r="B86" s="26" t="s">
        <v>18</v>
      </c>
      <c r="C86" s="25"/>
      <c r="D86" s="16"/>
      <c r="E86" s="30"/>
      <c r="F86" s="28"/>
      <c r="G86" s="25"/>
      <c r="H86" s="29"/>
    </row>
    <row r="87" spans="1:8" s="27" customFormat="1" x14ac:dyDescent="0.25">
      <c r="A87" s="25">
        <v>86</v>
      </c>
      <c r="B87" s="26" t="s">
        <v>18</v>
      </c>
      <c r="C87" s="16"/>
      <c r="D87" s="16"/>
      <c r="E87" s="16"/>
      <c r="F87" s="28"/>
      <c r="G87" s="16"/>
      <c r="H87" s="17"/>
    </row>
    <row r="88" spans="1:8" s="27" customFormat="1" x14ac:dyDescent="0.25">
      <c r="A88" s="25">
        <v>87</v>
      </c>
      <c r="B88" s="26" t="s">
        <v>18</v>
      </c>
      <c r="C88" s="16"/>
      <c r="D88" s="16"/>
      <c r="E88" s="16"/>
      <c r="F88" s="28"/>
      <c r="G88" s="16"/>
      <c r="H88" s="17"/>
    </row>
    <row r="89" spans="1:8" s="27" customFormat="1" x14ac:dyDescent="0.25">
      <c r="A89" s="25">
        <v>88</v>
      </c>
      <c r="B89" s="26" t="s">
        <v>18</v>
      </c>
      <c r="C89" s="16"/>
      <c r="D89" s="16"/>
      <c r="E89" s="16"/>
      <c r="F89" s="28"/>
      <c r="G89" s="16"/>
      <c r="H89" s="17"/>
    </row>
    <row r="90" spans="1:8" s="27" customFormat="1" x14ac:dyDescent="0.25">
      <c r="A90" s="25">
        <v>89</v>
      </c>
      <c r="B90" s="26" t="s">
        <v>18</v>
      </c>
      <c r="C90" s="16"/>
      <c r="D90" s="16"/>
      <c r="E90" s="16"/>
      <c r="F90" s="28"/>
      <c r="G90" s="16"/>
      <c r="H90" s="17"/>
    </row>
    <row r="91" spans="1:8" s="27" customFormat="1" x14ac:dyDescent="0.25">
      <c r="A91" s="25">
        <v>90</v>
      </c>
      <c r="B91" s="26" t="s">
        <v>18</v>
      </c>
      <c r="C91" s="16"/>
      <c r="D91" s="16"/>
      <c r="E91" s="16"/>
      <c r="F91" s="28"/>
      <c r="G91" s="16"/>
      <c r="H91" s="17"/>
    </row>
    <row r="92" spans="1:8" s="27" customFormat="1" x14ac:dyDescent="0.25">
      <c r="A92" s="25">
        <v>91</v>
      </c>
      <c r="B92" s="26" t="s">
        <v>18</v>
      </c>
      <c r="C92" s="16"/>
      <c r="D92" s="16"/>
      <c r="E92" s="16"/>
      <c r="F92" s="28"/>
      <c r="G92" s="16"/>
      <c r="H92" s="17"/>
    </row>
    <row r="93" spans="1:8" s="27" customFormat="1" x14ac:dyDescent="0.25">
      <c r="A93" s="25">
        <v>92</v>
      </c>
      <c r="B93" s="26" t="s">
        <v>18</v>
      </c>
      <c r="C93" s="16"/>
      <c r="D93" s="16"/>
      <c r="E93" s="16"/>
      <c r="F93" s="28"/>
      <c r="G93" s="16"/>
      <c r="H93" s="17"/>
    </row>
    <row r="94" spans="1:8" s="27" customFormat="1" x14ac:dyDescent="0.25">
      <c r="A94" s="25">
        <v>93</v>
      </c>
      <c r="B94" s="26" t="s">
        <v>18</v>
      </c>
      <c r="C94" s="16"/>
      <c r="D94" s="16"/>
      <c r="E94" s="16"/>
      <c r="F94" s="28"/>
      <c r="G94" s="16"/>
      <c r="H94" s="17"/>
    </row>
    <row r="95" spans="1:8" s="27" customFormat="1" x14ac:dyDescent="0.25">
      <c r="A95" s="25">
        <v>94</v>
      </c>
      <c r="B95" s="26" t="s">
        <v>18</v>
      </c>
      <c r="C95" s="16"/>
      <c r="D95" s="16"/>
      <c r="E95" s="16"/>
      <c r="F95" s="28"/>
      <c r="G95" s="16"/>
      <c r="H95" s="17"/>
    </row>
    <row r="96" spans="1:8" s="27" customFormat="1" x14ac:dyDescent="0.25">
      <c r="A96" s="25">
        <v>95</v>
      </c>
      <c r="B96" s="26" t="s">
        <v>18</v>
      </c>
      <c r="C96" s="16"/>
      <c r="D96" s="16"/>
      <c r="E96" s="16"/>
      <c r="F96" s="28"/>
      <c r="G96" s="16"/>
      <c r="H96" s="17"/>
    </row>
    <row r="97" spans="1:8" s="27" customFormat="1" x14ac:dyDescent="0.25">
      <c r="A97" s="25">
        <v>96</v>
      </c>
      <c r="B97" s="26" t="s">
        <v>18</v>
      </c>
      <c r="C97" s="16"/>
      <c r="D97" s="16"/>
      <c r="E97" s="16"/>
      <c r="F97" s="28"/>
      <c r="G97" s="16"/>
      <c r="H97" s="17"/>
    </row>
    <row r="98" spans="1:8" s="27" customFormat="1" x14ac:dyDescent="0.25">
      <c r="A98" s="25">
        <v>97</v>
      </c>
      <c r="B98" s="26" t="s">
        <v>18</v>
      </c>
      <c r="C98" s="25"/>
      <c r="D98" s="16"/>
      <c r="E98" s="30"/>
      <c r="F98" s="28"/>
      <c r="G98" s="25"/>
      <c r="H98" s="29"/>
    </row>
    <row r="99" spans="1:8" s="27" customFormat="1" x14ac:dyDescent="0.25">
      <c r="A99" s="25">
        <v>98</v>
      </c>
      <c r="B99" s="26" t="s">
        <v>18</v>
      </c>
      <c r="C99" s="25"/>
      <c r="D99" s="16"/>
      <c r="E99" s="25"/>
      <c r="F99" s="28"/>
      <c r="G99" s="25"/>
      <c r="H99" s="29"/>
    </row>
    <row r="100" spans="1:8" s="27" customFormat="1" x14ac:dyDescent="0.25">
      <c r="A100" s="25">
        <v>99</v>
      </c>
      <c r="B100" s="26" t="s">
        <v>18</v>
      </c>
      <c r="C100" s="25"/>
      <c r="D100" s="16"/>
      <c r="E100" s="30"/>
      <c r="F100" s="28"/>
      <c r="G100" s="25"/>
      <c r="H100" s="29"/>
    </row>
    <row r="101" spans="1:8" s="27" customFormat="1" x14ac:dyDescent="0.25">
      <c r="A101" s="25">
        <v>100</v>
      </c>
      <c r="B101" s="26" t="s">
        <v>18</v>
      </c>
      <c r="C101" s="25"/>
      <c r="D101" s="16"/>
      <c r="E101" s="30"/>
      <c r="F101" s="28"/>
      <c r="G101" s="25"/>
      <c r="H101" s="29"/>
    </row>
    <row r="102" spans="1:8" s="27" customFormat="1" x14ac:dyDescent="0.25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x14ac:dyDescent="0.25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x14ac:dyDescent="0.25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x14ac:dyDescent="0.25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x14ac:dyDescent="0.25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x14ac:dyDescent="0.25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x14ac:dyDescent="0.25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x14ac:dyDescent="0.25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x14ac:dyDescent="0.25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x14ac:dyDescent="0.25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x14ac:dyDescent="0.25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x14ac:dyDescent="0.25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x14ac:dyDescent="0.25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x14ac:dyDescent="0.25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x14ac:dyDescent="0.25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x14ac:dyDescent="0.25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x14ac:dyDescent="0.25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x14ac:dyDescent="0.25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x14ac:dyDescent="0.25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x14ac:dyDescent="0.25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x14ac:dyDescent="0.25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x14ac:dyDescent="0.25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x14ac:dyDescent="0.25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x14ac:dyDescent="0.25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x14ac:dyDescent="0.25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x14ac:dyDescent="0.25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x14ac:dyDescent="0.25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x14ac:dyDescent="0.25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x14ac:dyDescent="0.25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x14ac:dyDescent="0.25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x14ac:dyDescent="0.25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x14ac:dyDescent="0.25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x14ac:dyDescent="0.25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x14ac:dyDescent="0.25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x14ac:dyDescent="0.25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x14ac:dyDescent="0.25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x14ac:dyDescent="0.25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x14ac:dyDescent="0.25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x14ac:dyDescent="0.25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x14ac:dyDescent="0.25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x14ac:dyDescent="0.25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x14ac:dyDescent="0.25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x14ac:dyDescent="0.25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x14ac:dyDescent="0.25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x14ac:dyDescent="0.25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x14ac:dyDescent="0.25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x14ac:dyDescent="0.25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x14ac:dyDescent="0.25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x14ac:dyDescent="0.25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x14ac:dyDescent="0.25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x14ac:dyDescent="0.25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x14ac:dyDescent="0.25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x14ac:dyDescent="0.25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x14ac:dyDescent="0.25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x14ac:dyDescent="0.25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x14ac:dyDescent="0.25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x14ac:dyDescent="0.25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x14ac:dyDescent="0.25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x14ac:dyDescent="0.25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x14ac:dyDescent="0.25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x14ac:dyDescent="0.25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x14ac:dyDescent="0.25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x14ac:dyDescent="0.25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x14ac:dyDescent="0.25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x14ac:dyDescent="0.25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x14ac:dyDescent="0.25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x14ac:dyDescent="0.25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x14ac:dyDescent="0.25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x14ac:dyDescent="0.25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x14ac:dyDescent="0.25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x14ac:dyDescent="0.25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x14ac:dyDescent="0.25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x14ac:dyDescent="0.25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x14ac:dyDescent="0.25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x14ac:dyDescent="0.25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x14ac:dyDescent="0.25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x14ac:dyDescent="0.25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x14ac:dyDescent="0.25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x14ac:dyDescent="0.25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x14ac:dyDescent="0.25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x14ac:dyDescent="0.25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x14ac:dyDescent="0.25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x14ac:dyDescent="0.25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x14ac:dyDescent="0.25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x14ac:dyDescent="0.25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x14ac:dyDescent="0.25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x14ac:dyDescent="0.25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x14ac:dyDescent="0.25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x14ac:dyDescent="0.25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x14ac:dyDescent="0.25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x14ac:dyDescent="0.25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x14ac:dyDescent="0.25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x14ac:dyDescent="0.25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x14ac:dyDescent="0.25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x14ac:dyDescent="0.25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x14ac:dyDescent="0.25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x14ac:dyDescent="0.25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x14ac:dyDescent="0.25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x14ac:dyDescent="0.25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x14ac:dyDescent="0.25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x14ac:dyDescent="0.25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x14ac:dyDescent="0.25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x14ac:dyDescent="0.25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x14ac:dyDescent="0.25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x14ac:dyDescent="0.25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x14ac:dyDescent="0.25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x14ac:dyDescent="0.25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x14ac:dyDescent="0.25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x14ac:dyDescent="0.25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x14ac:dyDescent="0.25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x14ac:dyDescent="0.25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x14ac:dyDescent="0.25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x14ac:dyDescent="0.25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x14ac:dyDescent="0.25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x14ac:dyDescent="0.25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x14ac:dyDescent="0.25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x14ac:dyDescent="0.25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x14ac:dyDescent="0.25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x14ac:dyDescent="0.25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x14ac:dyDescent="0.25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x14ac:dyDescent="0.25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x14ac:dyDescent="0.25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x14ac:dyDescent="0.25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x14ac:dyDescent="0.25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x14ac:dyDescent="0.25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x14ac:dyDescent="0.25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x14ac:dyDescent="0.25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x14ac:dyDescent="0.25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x14ac:dyDescent="0.25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x14ac:dyDescent="0.25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x14ac:dyDescent="0.25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x14ac:dyDescent="0.25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x14ac:dyDescent="0.25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x14ac:dyDescent="0.25">
      <c r="A235" s="25"/>
      <c r="B235" s="25"/>
      <c r="C235" s="25"/>
      <c r="D235" s="16"/>
      <c r="E235" s="16"/>
      <c r="F235" s="28"/>
      <c r="G235" s="16"/>
      <c r="H235" s="17"/>
    </row>
    <row r="236" spans="1:157" x14ac:dyDescent="0.25">
      <c r="A236" s="31"/>
      <c r="B236" s="32"/>
      <c r="C236" s="25"/>
      <c r="F236" s="28"/>
    </row>
    <row r="237" spans="1:157" x14ac:dyDescent="0.25">
      <c r="A237" s="31"/>
      <c r="B237" s="32"/>
      <c r="C237" s="25"/>
      <c r="F237" s="28"/>
    </row>
    <row r="238" spans="1:157" x14ac:dyDescent="0.25">
      <c r="A238" s="31"/>
      <c r="B238" s="32"/>
      <c r="C238" s="25"/>
      <c r="F238" s="28"/>
    </row>
    <row r="239" spans="1:157" x14ac:dyDescent="0.25">
      <c r="A239" s="31"/>
      <c r="B239" s="32"/>
      <c r="F239" s="28"/>
    </row>
    <row r="240" spans="1:157" s="16" customFormat="1" x14ac:dyDescent="0.25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x14ac:dyDescent="0.25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x14ac:dyDescent="0.25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x14ac:dyDescent="0.25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x14ac:dyDescent="0.25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x14ac:dyDescent="0.25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x14ac:dyDescent="0.25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x14ac:dyDescent="0.25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x14ac:dyDescent="0.25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x14ac:dyDescent="0.25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x14ac:dyDescent="0.25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x14ac:dyDescent="0.25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x14ac:dyDescent="0.25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x14ac:dyDescent="0.25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x14ac:dyDescent="0.25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x14ac:dyDescent="0.25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x14ac:dyDescent="0.25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x14ac:dyDescent="0.25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x14ac:dyDescent="0.25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x14ac:dyDescent="0.25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x14ac:dyDescent="0.25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x14ac:dyDescent="0.25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x14ac:dyDescent="0.25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x14ac:dyDescent="0.25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x14ac:dyDescent="0.25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x14ac:dyDescent="0.25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x14ac:dyDescent="0.25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x14ac:dyDescent="0.25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x14ac:dyDescent="0.25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x14ac:dyDescent="0.25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x14ac:dyDescent="0.25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x14ac:dyDescent="0.25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x14ac:dyDescent="0.25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x14ac:dyDescent="0.25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x14ac:dyDescent="0.25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x14ac:dyDescent="0.25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x14ac:dyDescent="0.25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x14ac:dyDescent="0.25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x14ac:dyDescent="0.25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x14ac:dyDescent="0.25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x14ac:dyDescent="0.25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x14ac:dyDescent="0.25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x14ac:dyDescent="0.25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x14ac:dyDescent="0.25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x14ac:dyDescent="0.25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x14ac:dyDescent="0.25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x14ac:dyDescent="0.25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x14ac:dyDescent="0.25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x14ac:dyDescent="0.25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x14ac:dyDescent="0.25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x14ac:dyDescent="0.25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x14ac:dyDescent="0.25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x14ac:dyDescent="0.25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x14ac:dyDescent="0.25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x14ac:dyDescent="0.25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x14ac:dyDescent="0.25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x14ac:dyDescent="0.25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x14ac:dyDescent="0.25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x14ac:dyDescent="0.25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x14ac:dyDescent="0.25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x14ac:dyDescent="0.25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x14ac:dyDescent="0.25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x14ac:dyDescent="0.25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x14ac:dyDescent="0.25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x14ac:dyDescent="0.25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x14ac:dyDescent="0.25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x14ac:dyDescent="0.25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x14ac:dyDescent="0.25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x14ac:dyDescent="0.25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x14ac:dyDescent="0.25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x14ac:dyDescent="0.25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x14ac:dyDescent="0.25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x14ac:dyDescent="0.25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x14ac:dyDescent="0.25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x14ac:dyDescent="0.25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x14ac:dyDescent="0.25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x14ac:dyDescent="0.25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x14ac:dyDescent="0.25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x14ac:dyDescent="0.25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x14ac:dyDescent="0.25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x14ac:dyDescent="0.25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x14ac:dyDescent="0.25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x14ac:dyDescent="0.25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x14ac:dyDescent="0.25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x14ac:dyDescent="0.25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x14ac:dyDescent="0.25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x14ac:dyDescent="0.25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x14ac:dyDescent="0.25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x14ac:dyDescent="0.25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x14ac:dyDescent="0.25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x14ac:dyDescent="0.25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x14ac:dyDescent="0.25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x14ac:dyDescent="0.25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x14ac:dyDescent="0.25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x14ac:dyDescent="0.25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x14ac:dyDescent="0.25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x14ac:dyDescent="0.25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x14ac:dyDescent="0.25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x14ac:dyDescent="0.25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x14ac:dyDescent="0.25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x14ac:dyDescent="0.25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x14ac:dyDescent="0.25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x14ac:dyDescent="0.25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x14ac:dyDescent="0.25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x14ac:dyDescent="0.25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x14ac:dyDescent="0.25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x14ac:dyDescent="0.25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x14ac:dyDescent="0.25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x14ac:dyDescent="0.25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x14ac:dyDescent="0.25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x14ac:dyDescent="0.25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x14ac:dyDescent="0.25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x14ac:dyDescent="0.25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x14ac:dyDescent="0.25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x14ac:dyDescent="0.25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x14ac:dyDescent="0.25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x14ac:dyDescent="0.25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x14ac:dyDescent="0.25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x14ac:dyDescent="0.25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5</cp:revision>
  <dcterms:created xsi:type="dcterms:W3CDTF">2006-09-16T00:00:00Z</dcterms:created>
  <dcterms:modified xsi:type="dcterms:W3CDTF">2026-04-25T09:31:54Z</dcterms:modified>
  <dc:language>uk-UA</dc:language>
</cp:coreProperties>
</file>