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Випуск 02.05\"/>
    </mc:Choice>
  </mc:AlternateContent>
  <xr:revisionPtr revIDLastSave="0" documentId="13_ncr:1_{739663D6-3CF1-46B8-A506-CF0E36A48219}" xr6:coauthVersionLast="47" xr6:coauthVersionMax="47" xr10:uidLastSave="{00000000-0000-0000-0000-000000000000}"/>
  <bookViews>
    <workbookView xWindow="21480" yWindow="-120" windowWidth="29040" windowHeight="1779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<sst xmlns="http://schemas.openxmlformats.org/spreadsheetml/2006/main" count="135" uniqueCount="91">
  <si>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</si>
  <si>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</si>
  <si>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</si>
  <si>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</si>
  <si>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</si>
  <si>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</si>
  <si>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</si>
  <si>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</si>
  <si>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</si>
  <si>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</si>
  <si>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</si>
  <si>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</si>
  <si>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</si>
  <si>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</si>
  <si>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</si>
  <si>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</si>
  <si>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</si>
  <si>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</si>
  <si>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</si>
  <si>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</si>
  <si>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</si>
  <si>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</si>
  <si>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</si>
  <si>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</si>
  <si>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</si>
  <si>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</si>
  <si>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</si>
  <si>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</si>
  <si>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</si>
  <si>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</si>
  <si>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</si>
  <si>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</si>
  <si>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</si>
  <si>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</si>
  <si>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</si>
  <si>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</si>
  <si>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</si>
  <si>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</si>
  <si>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</si>
  <si>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</si>
  <si>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</si>
  <si>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</si>
  <si>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</si>
  <si>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</si>
  <si>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</si>
  <si>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</si>
  <si>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</si>
  <si>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</si>
  <si>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</si>
  <si>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</si>
  <si>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</si>
  <si>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</si>
  <si>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</si>
  <si>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</si>
  <si>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</si>
  <si>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</si>
  <si>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</si>
  <si>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</si>
  <si>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</si>
  <si>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</si>
  <si>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</si>
  <si>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</si>
  <si>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</si>
  <si>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</si>
  <si>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</si>
  <si>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</si>
  <si>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</si>
  <si>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</si>
  <si>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</si>
  <si>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</si>
  <si>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</si>
  <si>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</si>
  <si>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</si>
  <si>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</si>
  <si>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</si>
  <si>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</si>
  <si>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</si>
  <si>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</si>
  <si>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</si>
  <si>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</si>
  <si>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</si>
  <si>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</si>
  <si>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</si>
  <si>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</si>
  <si>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</si>
  <si>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солдат</t>
  </si>
  <si>
    <t>1 НБ 1 НР</t>
  </si>
  <si>
    <t>командир 1НР 1НБ майор Дмитро СТЕПАНЮК</t>
  </si>
  <si>
    <t>Прищепчук Андрій Олександрович</t>
  </si>
  <si>
    <t>3345513459</t>
  </si>
  <si>
    <t>ТЦК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</si>
</sst>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0" borderId="2" xfId="0" applyNumberFormat="1" applyFont="1" applyBorder="1" applyAlignment="1" applyProtection="1">
      <alignment horizontal="left" vertical="center" wrapText="1"/>
      <protection locked="0"/>
    </xf>
    <xf numFmtId="0" fontId="4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7" xfId="0" applyNumberFormat="1" applyFont="1" applyBorder="1" applyAlignment="1" applyProtection="1">
      <alignment horizontal="center" vertical="center"/>
      <protection locked="0"/>
    </xf>
    <xf numFmtId="0" fontId="14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5" xfId="0" applyNumberFormat="1" applyFont="1" applyBorder="1" applyAlignment="1" applyProtection="1">
      <alignment horizontal="left" vertical="center"/>
      <protection locked="0"/>
    </xf>
    <xf numFmtId="0" fontId="3" fillId="0" borderId="25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NumberFormat="1" applyFont="1" applyBorder="1" applyAlignment="1" applyProtection="1">
      <alignment horizontal="center" vertical="center" wrapText="1"/>
      <protection locked="0"/>
    </xf>
  </cellXfs>
  <cellStyles count="2">
    <cellStyle name="Звичайний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7" workbookViewId="0">
      <selection activeCell="D25" sqref="D25"/>
    </sheetView>
  </sheetViews>
  <sheetFormatPr defaultColWidth="8.85546875" defaultRowHeight="12.75" x14ac:dyDescent="0.2"/>
  <cols>
    <col min="1" max="1" width="14.42578125" style="22" customWidth="1"/>
    <col min="2" max="2" width="48.28515625" style="22" customWidth="1"/>
    <col min="3" max="3" width="2" style="22" customWidth="1"/>
    <col min="4" max="4" width="109.42578125" style="22" customWidth="1"/>
    <col min="5" max="6" width="8.85546875" style="22"/>
    <col min="7" max="7" width="10.140625" style="22" bestFit="1" customWidth="1"/>
    <col min="8" max="16384" width="8.85546875" style="22"/>
  </cols>
  <sheetData>
    <row r="1" spans="1:4" s="10" customFormat="1" x14ac:dyDescent="0.2">
      <c r="A1" s="87"/>
      <c r="B1" s="87"/>
      <c r="C1" s="87"/>
      <c r="D1" s="87"/>
    </row>
    <row r="2" spans="1:4" s="9" customFormat="1" ht="20.45" customHeight="1" x14ac:dyDescent="0.25">
      <c r="A2" s="86" t="s">
        <v>10</v>
      </c>
      <c r="B2" s="86"/>
      <c r="C2" s="86"/>
      <c r="D2" s="86"/>
    </row>
    <row r="3" spans="1:4" s="10" customFormat="1" ht="32.1" customHeight="1" x14ac:dyDescent="0.2">
      <c r="B3" s="88" t="s">
        <v>62</v>
      </c>
      <c r="C3" s="88"/>
      <c r="D3" s="88"/>
    </row>
    <row r="4" spans="1:4" s="10" customFormat="1" ht="21.6" customHeight="1" x14ac:dyDescent="0.2">
      <c r="A4" s="86" t="s">
        <v>33</v>
      </c>
      <c r="B4" s="86"/>
      <c r="C4" s="86"/>
      <c r="D4" s="86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6" customHeight="1" x14ac:dyDescent="0.2">
      <c r="B7" s="31" t="s">
        <v>5</v>
      </c>
      <c r="D7" s="36" t="s">
        <v>59</v>
      </c>
    </row>
    <row r="8" spans="1:4" s="10" customFormat="1" ht="38.2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35" customHeight="1" x14ac:dyDescent="0.2">
      <c r="A14" s="86" t="s">
        <v>7</v>
      </c>
      <c r="B14" s="86"/>
      <c r="C14" s="86"/>
      <c r="D14" s="86"/>
    </row>
    <row r="15" spans="1:4" s="10" customFormat="1" ht="25.5" x14ac:dyDescent="0.2">
      <c r="B15" s="26" t="s">
        <v>8</v>
      </c>
      <c r="D15" s="11" t="s">
        <v>36</v>
      </c>
    </row>
    <row r="16" spans="1:4" s="10" customFormat="1" x14ac:dyDescent="0.2">
      <c r="B16" s="26" t="s">
        <v>71</v>
      </c>
      <c r="D16" s="11" t="s">
        <v>72</v>
      </c>
    </row>
    <row r="17" spans="1:4" s="10" customFormat="1" ht="25.5" x14ac:dyDescent="0.2">
      <c r="B17" s="26" t="s">
        <v>15</v>
      </c>
      <c r="D17" s="11" t="s">
        <v>9</v>
      </c>
    </row>
    <row r="18" spans="1:4" s="10" customFormat="1" ht="63.75" x14ac:dyDescent="0.2">
      <c r="B18" s="27" t="s">
        <v>17</v>
      </c>
      <c r="D18" s="11" t="s">
        <v>63</v>
      </c>
    </row>
    <row r="19" spans="1:4" s="10" customFormat="1" x14ac:dyDescent="0.2">
      <c r="B19" s="27" t="s">
        <v>16</v>
      </c>
      <c r="D19" s="11" t="s">
        <v>74</v>
      </c>
    </row>
    <row r="20" spans="1:4" s="10" customFormat="1" x14ac:dyDescent="0.2">
      <c r="B20" s="27" t="s">
        <v>18</v>
      </c>
      <c r="D20" s="11" t="s">
        <v>30</v>
      </c>
    </row>
    <row r="21" spans="1:4" s="10" customFormat="1" ht="25.5" x14ac:dyDescent="0.2">
      <c r="B21" s="27" t="s">
        <v>19</v>
      </c>
      <c r="D21" s="11" t="s">
        <v>38</v>
      </c>
    </row>
    <row r="22" spans="1:4" s="10" customFormat="1" x14ac:dyDescent="0.2">
      <c r="B22" s="27" t="s">
        <v>20</v>
      </c>
      <c r="D22" s="11" t="s">
        <v>73</v>
      </c>
    </row>
    <row r="23" spans="1:4" s="10" customFormat="1" ht="25.5" x14ac:dyDescent="0.2">
      <c r="B23" s="27" t="s">
        <v>21</v>
      </c>
      <c r="D23" s="11" t="s">
        <v>31</v>
      </c>
    </row>
    <row r="24" spans="1:4" s="10" customFormat="1" ht="25.5" x14ac:dyDescent="0.2">
      <c r="B24" s="27" t="s">
        <v>69</v>
      </c>
      <c r="D24" s="11" t="s">
        <v>70</v>
      </c>
    </row>
    <row r="25" spans="1:4" s="10" customFormat="1" ht="76.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125" zoomScaleNormal="85" workbookViewId="0">
      <selection activeCell="C6" sqref="C6:D6"/>
    </sheetView>
  </sheetViews>
  <sheetFormatPr defaultColWidth="9.140625" defaultRowHeight="17.25" x14ac:dyDescent="0.3"/>
  <cols>
    <col min="1" max="1" width="6.28515625" style="5" customWidth="1"/>
    <col min="2" max="2" width="21.7109375" style="5" customWidth="1"/>
    <col min="3" max="3" width="45.42578125" style="7" customWidth="1"/>
    <col min="4" max="4" width="16.42578125" style="7" customWidth="1"/>
    <col min="5" max="5" width="17.7109375" style="8" customWidth="1"/>
    <col min="6" max="6" width="16.42578125" style="4" customWidth="1"/>
    <col min="7" max="7" width="16.42578125" style="8" customWidth="1"/>
    <col min="8" max="8" width="20.140625" style="8" customWidth="1"/>
    <col min="9" max="9" width="16.42578125" style="8" customWidth="1"/>
    <col min="10" max="10" width="28.28515625" style="8" customWidth="1"/>
    <col min="11" max="11" width="16.42578125" style="21" customWidth="1"/>
    <col min="12" max="12" width="14.42578125" style="6" customWidth="1"/>
    <col min="13" max="13" width="14" style="6" customWidth="1"/>
    <col min="14" max="14" width="15.7109375" style="5" customWidth="1"/>
    <col min="15" max="15" width="8" style="4" bestFit="1" customWidth="1"/>
    <col min="16" max="16" width="26.7109375" style="4" bestFit="1" customWidth="1"/>
    <col min="17" max="17" width="24" style="4" bestFit="1" customWidth="1"/>
    <col min="18" max="18" width="25.7109375" style="4" bestFit="1" customWidth="1"/>
    <col min="19" max="19" width="31" style="4" bestFit="1" customWidth="1"/>
    <col min="20" max="20" width="15.28515625" style="4" customWidth="1"/>
    <col min="21" max="21" width="9" style="4" customWidth="1"/>
    <col min="22" max="22" width="7.28515625" style="4" bestFit="1" customWidth="1"/>
    <col min="23" max="23" width="51.7109375" style="4" bestFit="1" customWidth="1"/>
    <col min="24" max="24" width="15.42578125" style="4" bestFit="1" customWidth="1"/>
    <col min="25" max="31" width="9.140625" style="4"/>
    <col min="32" max="32" width="15.42578125" style="4" bestFit="1" customWidth="1"/>
    <col min="33" max="16384" width="9.140625" style="4"/>
  </cols>
  <sheetData>
    <row r="1" spans="1:49" x14ac:dyDescent="0.3">
      <c r="B1" s="29" t="s">
        <v>0</v>
      </c>
      <c r="C1" s="84" t="s">
        <v>86</v>
      </c>
      <c r="D1" s="84"/>
    </row>
    <row r="2" spans="1:49" x14ac:dyDescent="0.3">
      <c r="B2" s="29" t="s">
        <v>1</v>
      </c>
      <c r="C2" s="85">
        <v>46144</v>
      </c>
      <c r="D2" s="85"/>
    </row>
    <row r="3" spans="1:49" x14ac:dyDescent="0.3">
      <c r="B3" s="29" t="s">
        <v>5</v>
      </c>
      <c r="C3" s="85">
        <v>46087</v>
      </c>
      <c r="D3" s="85"/>
      <c r="G3" s="4"/>
      <c r="H3" s="4"/>
      <c r="I3" s="4"/>
    </row>
    <row r="4" spans="1:49" x14ac:dyDescent="0.3">
      <c r="B4" s="29" t="s">
        <v>6</v>
      </c>
      <c r="C4" s="85">
        <v>46143</v>
      </c>
      <c r="D4" s="85"/>
      <c r="G4" s="4"/>
      <c r="H4" s="4"/>
      <c r="I4" s="4"/>
    </row>
    <row r="5" spans="1:49" x14ac:dyDescent="0.3">
      <c r="B5" s="29" t="s">
        <v>39</v>
      </c>
      <c r="C5" s="84" t="s">
        <v>76</v>
      </c>
      <c r="D5" s="84"/>
      <c r="G5" s="4"/>
      <c r="H5" s="4"/>
      <c r="I5" s="4"/>
    </row>
    <row r="6" spans="1:49" x14ac:dyDescent="0.3">
      <c r="B6" s="29" t="s">
        <v>40</v>
      </c>
      <c r="C6" s="84">
        <v>100</v>
      </c>
      <c r="D6" s="84"/>
      <c r="G6" s="4"/>
      <c r="H6" s="4"/>
      <c r="I6" s="4"/>
      <c r="J6" s="33"/>
      <c r="K6" s="33"/>
      <c r="L6" s="37"/>
      <c r="M6" s="37"/>
      <c r="N6" s="37"/>
    </row>
    <row r="7" spans="1:49" x14ac:dyDescent="0.3">
      <c r="B7" s="29" t="s">
        <v>43</v>
      </c>
      <c r="C7" s="84"/>
      <c r="D7" s="84"/>
      <c r="G7" s="4"/>
      <c r="H7" s="4"/>
      <c r="I7" s="4"/>
      <c r="J7" s="33"/>
      <c r="K7" s="33"/>
      <c r="L7" s="33"/>
      <c r="M7" s="33"/>
      <c r="N7" s="37"/>
    </row>
    <row r="8" spans="1:49" x14ac:dyDescent="0.3">
      <c r="B8" s="29" t="s">
        <v>41</v>
      </c>
      <c r="C8" s="84" t="s">
        <v>77</v>
      </c>
      <c r="D8" s="84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3">
      <c r="B9" s="29" t="s">
        <v>42</v>
      </c>
      <c r="C9" s="84" t="s">
        <v>87</v>
      </c>
      <c r="D9" s="84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3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1.75" x14ac:dyDescent="0.25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x14ac:dyDescent="0.3">
      <c r="A12" s="51">
        <v>1</v>
      </c>
      <c r="B12" s="47" t="s">
        <v>85</v>
      </c>
      <c r="C12" s="48" t="s">
        <v>88</v>
      </c>
      <c r="D12" s="16">
        <v>33456</v>
      </c>
      <c r="E12" s="45" t="s">
        <v>89</v>
      </c>
      <c r="F12" s="17" t="s">
        <v>90</v>
      </c>
      <c r="G12" s="39" t="s">
        <v>28</v>
      </c>
      <c r="H12" s="40"/>
      <c r="I12" s="38"/>
      <c r="J12" s="38"/>
      <c r="K12" s="38">
        <v>4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x14ac:dyDescent="0.3">
      <c r="A13" s="51">
        <v>2</v>
      </c>
      <c r="B13" s="47"/>
      <c r="C13" s="48"/>
      <c r="D13" s="16"/>
      <c r="E13" s="44"/>
      <c r="F13" s="17"/>
      <c r="G13" s="39"/>
      <c r="H13" s="40"/>
      <c r="I13" s="38"/>
      <c r="J13" s="38"/>
      <c r="K13" s="38"/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x14ac:dyDescent="0.3">
      <c r="A14" s="51">
        <v>3</v>
      </c>
      <c r="B14" s="47"/>
      <c r="C14" s="48"/>
      <c r="D14" s="16"/>
      <c r="E14" s="45"/>
      <c r="F14" s="17"/>
      <c r="G14" s="39"/>
      <c r="H14" s="40"/>
      <c r="I14" s="38"/>
      <c r="J14" s="38"/>
      <c r="K14" s="38"/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x14ac:dyDescent="0.3">
      <c r="A15" s="51">
        <v>4</v>
      </c>
      <c r="B15" s="47"/>
      <c r="C15" s="48"/>
      <c r="D15" s="16"/>
      <c r="E15" s="45"/>
      <c r="F15" s="17"/>
      <c r="G15" s="39"/>
      <c r="H15" s="40"/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x14ac:dyDescent="0.3">
      <c r="A16" s="51">
        <v>5</v>
      </c>
      <c r="B16" s="47"/>
      <c r="C16" s="48"/>
      <c r="D16" s="16"/>
      <c r="E16" s="45"/>
      <c r="F16" s="17"/>
      <c r="G16" s="39"/>
      <c r="H16" s="40"/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3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3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3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3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3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3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3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3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3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3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3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3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3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3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3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3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3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3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3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3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3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3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3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3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3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3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3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3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3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3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3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3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3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3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3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3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3">
      <c r="A53" s="51">
        <v>41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3">
      <c r="A54" s="51">
        <v>42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3">
      <c r="A55" s="51">
        <v>43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3">
      <c r="A56" s="51">
        <v>44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3">
      <c r="A57" s="51">
        <v>45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3">
      <c r="A58" s="51">
        <v>46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3">
      <c r="A59" s="51">
        <v>47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3">
      <c r="A60" s="51">
        <v>48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3">
      <c r="A61" s="51">
        <v>49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3">
      <c r="A62" s="51">
        <v>50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3">
      <c r="A63" s="51">
        <v>51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3">
      <c r="A64" s="51">
        <v>52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3">
      <c r="A65" s="51">
        <v>53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3">
      <c r="A66" s="51">
        <v>54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3">
      <c r="A67" s="51">
        <v>55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3">
      <c r="A68" s="51">
        <v>56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3">
      <c r="A69" s="51">
        <v>57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3">
      <c r="A70" s="51">
        <v>58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3">
      <c r="A71" s="51">
        <v>59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3">
      <c r="A72" s="51">
        <v>60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3">
      <c r="A73" s="51">
        <v>61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3">
      <c r="A74" s="51">
        <v>62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3">
      <c r="A75" s="51">
        <v>63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3">
      <c r="A76" s="51">
        <v>64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3">
      <c r="A77" s="51">
        <v>65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3">
      <c r="A78" s="51">
        <v>66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3">
      <c r="A79" s="51">
        <v>67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3">
      <c r="A80" s="51">
        <v>68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3">
      <c r="A81" s="51">
        <v>69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3">
      <c r="A82" s="51">
        <v>70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3">
      <c r="A83" s="51">
        <v>71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3">
      <c r="A84" s="51">
        <v>72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3">
      <c r="A85" s="51">
        <v>73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3">
      <c r="A86" s="51">
        <v>74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3">
      <c r="A87" s="51">
        <v>75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3">
      <c r="A88" s="51">
        <v>76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3">
      <c r="A89" s="51">
        <v>77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3">
      <c r="A90" s="51">
        <v>78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3">
      <c r="A91" s="51">
        <v>79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3">
      <c r="A92" s="51">
        <v>80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3">
      <c r="A93" s="51">
        <v>81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3">
      <c r="A94" s="51">
        <v>82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3">
      <c r="A95" s="51">
        <v>83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3">
      <c r="A96" s="51">
        <v>84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3">
      <c r="A97" s="51">
        <v>85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3">
      <c r="A98" s="51">
        <v>86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3">
      <c r="A99" s="51">
        <v>87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3">
      <c r="A100" s="51">
        <v>88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3">
      <c r="A101" s="51">
        <v>89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3">
      <c r="A102" s="51">
        <v>90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3">
      <c r="A103" s="51">
        <v>91</v>
      </c>
      <c r="B103" s="89"/>
      <c r="C103" s="90"/>
      <c r="D103" s="16"/>
      <c r="E103" s="91"/>
      <c r="F103" s="92"/>
      <c r="G103" s="93"/>
      <c r="H103" s="94"/>
      <c r="I103" s="95"/>
      <c r="J103" s="96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3">
      <c r="A104" s="51">
        <v>92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3">
      <c r="A105" s="51">
        <v>93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3">
      <c r="A106" s="51">
        <v>94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3">
      <c r="A107" s="51">
        <v>95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3">
      <c r="A108" s="51">
        <v>96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3">
      <c r="A109" s="51">
        <v>97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3">
      <c r="A110" s="51">
        <v>98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3">
      <c r="A111" s="51">
        <v>99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3">
      <c r="A112" s="51">
        <v>100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3">
      <c r="A113" s="51">
        <v>101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3">
      <c r="A114" s="51">
        <v>102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3">
      <c r="A115" s="51">
        <v>103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3">
      <c r="A116" s="51">
        <v>104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3">
      <c r="A117" s="51">
        <v>105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3">
      <c r="A118" s="51">
        <v>106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3">
      <c r="A119" s="51">
        <v>107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3">
      <c r="A120" s="51">
        <v>108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3">
      <c r="A121" s="51">
        <v>109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3">
      <c r="A122" s="51">
        <v>110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3">
      <c r="A123" s="51">
        <v>111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3">
      <c r="A124" s="51">
        <v>112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3">
      <c r="A125" s="51">
        <v>113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3">
      <c r="A126" s="51">
        <v>114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3">
      <c r="A127" s="51">
        <v>115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3">
      <c r="A128" s="51">
        <v>116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3">
      <c r="A129" s="51">
        <v>117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3">
      <c r="A130" s="51">
        <v>118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3">
      <c r="A131" s="51">
        <v>119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3">
      <c r="A132" s="51">
        <v>120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3">
      <c r="A133" s="51">
        <v>121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3">
      <c r="A134" s="51">
        <v>122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3">
      <c r="A135" s="51">
        <v>123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3">
      <c r="A136" s="51">
        <v>124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3">
      <c r="A137" s="51">
        <v>125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3">
      <c r="A138" s="51">
        <v>126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3">
      <c r="A139" s="51">
        <v>127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3">
      <c r="A140" s="51">
        <v>128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3">
      <c r="A141" s="51">
        <v>129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3">
      <c r="A142" s="51">
        <v>130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3">
      <c r="A143" s="51">
        <v>131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3">
      <c r="A144" s="51">
        <v>132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3">
      <c r="A145" s="51">
        <v>133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3">
      <c r="A146" s="51">
        <v>134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3">
      <c r="A147" s="51">
        <v>135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3">
      <c r="A148" s="51">
        <v>136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3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3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3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3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3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3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3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3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3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3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3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3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3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3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3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3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3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3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3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3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3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3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3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3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3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3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3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3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3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3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3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3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3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3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3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3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3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3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3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3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3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3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3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3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3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3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3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3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3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3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3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3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3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3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3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3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3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3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3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3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3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3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3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3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3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3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3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3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3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3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3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3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3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3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3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3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3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3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3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3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3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3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3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3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3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3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3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3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3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3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3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3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3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3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3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3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3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3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3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3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3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3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3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3">
      <c r="B252" s="34" t="s">
        <v>27</v>
      </c>
      <c r="K252" s="4"/>
    </row>
    <row r="253" spans="1:49" x14ac:dyDescent="0.3">
      <c r="B253" s="34" t="s">
        <v>26</v>
      </c>
      <c r="K253" s="4"/>
    </row>
    <row r="254" spans="1:49" x14ac:dyDescent="0.3">
      <c r="B254" s="34" t="s">
        <v>37</v>
      </c>
      <c r="K254" s="4"/>
    </row>
    <row r="255" spans="1:49" x14ac:dyDescent="0.3">
      <c r="B255" s="34"/>
      <c r="K255" s="4"/>
    </row>
    <row r="256" spans="1:49" x14ac:dyDescent="0.3">
      <c r="B256" s="34" t="s">
        <v>28</v>
      </c>
      <c r="K256" s="4"/>
    </row>
    <row r="257" spans="2:11" x14ac:dyDescent="0.3">
      <c r="B257" s="34" t="s">
        <v>29</v>
      </c>
      <c r="K257" s="4"/>
    </row>
    <row r="258" spans="2:11" x14ac:dyDescent="0.3">
      <c r="K258" s="4"/>
    </row>
    <row r="259" spans="2:11" x14ac:dyDescent="0.3">
      <c r="K259" s="4"/>
    </row>
    <row r="260" spans="2:11" x14ac:dyDescent="0.3">
      <c r="K260" s="4"/>
    </row>
    <row r="261" spans="2:11" x14ac:dyDescent="0.3">
      <c r="K261" s="4"/>
    </row>
    <row r="262" spans="2:11" x14ac:dyDescent="0.3">
      <c r="K262" s="4"/>
    </row>
    <row r="263" spans="2:11" x14ac:dyDescent="0.3">
      <c r="K263" s="4"/>
    </row>
    <row r="264" spans="2:11" x14ac:dyDescent="0.3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04:B231 B12:B102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04:D231 D12:D102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04:E231 E12:E102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04:G231 G12:G102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04:H231 H12:H102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conditionalFormatting sqref="K12:K231">
    <cfRule type="expression" priority="59" stopIfTrue="1">
      <formula>OR(#REF!="", #REF!="ні")</formula>
    </cfRule>
  </conditionalFormatting>
  <dataValidations count="4">
    <dataValidation type="decimal" allowBlank="1" sqref="K12:N231" xr:uid="{B6237B06-B6AF-476B-87CC-8EB5FD47B32D}">
      <formula1>2</formula1>
      <formula2>5</formula2>
    </dataValidation>
    <dataValidation errorStyle="warning" allowBlank="1" showInputMessage="1" showErrorMessage="1" errorTitle="Можливо невірна дата, зверніть увагу" promptTitle="Можливо невірна дата, зверніть увагу" sqref="D104:D231 D12:D102" xr:uid="{31AEB2B6-4E1D-4364-A38B-2027251F1452}"/>
    <dataValidation type="list" allowBlank="1" sqref="G104:G231 G12:G102" xr:uid="{C2571042-937D-44AA-B59C-6D95319CED25}">
      <formula1>$B$256:$B$257</formula1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04:H231 H12:H102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H104:H231 H12:H102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defaultColWidth="8.85546875" defaultRowHeight="15" x14ac:dyDescent="0.25"/>
  <cols>
    <col min="1" max="1" width="8.85546875" style="21"/>
    <col min="2" max="2" width="10.7109375" customWidth="1"/>
    <col min="3" max="3" width="14.7109375" customWidth="1"/>
    <col min="4" max="4" width="11.140625" customWidth="1"/>
    <col min="5" max="5" width="12.28515625" customWidth="1"/>
    <col min="7" max="7" width="10" customWidth="1"/>
    <col min="11" max="12" width="10.28515625" customWidth="1"/>
    <col min="13" max="13" width="11.42578125" customWidth="1"/>
    <col min="14" max="28" width="8.85546875" style="21"/>
  </cols>
  <sheetData>
    <row r="1" spans="2:13" s="21" customFormat="1" ht="18.75" x14ac:dyDescent="0.3">
      <c r="C1" s="83" t="s">
        <v>83</v>
      </c>
    </row>
    <row r="2" spans="2:13" s="21" customFormat="1" ht="15.75" thickBot="1" x14ac:dyDescent="0.3"/>
    <row r="3" spans="2:13" ht="28.35" customHeight="1" thickBot="1" x14ac:dyDescent="0.3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45" customHeight="1" thickBot="1" x14ac:dyDescent="0.3">
      <c r="B4" s="71" t="s">
        <v>79</v>
      </c>
      <c r="C4" s="72">
        <f>IF(B4&lt;&gt;"",COUNTA(Total_pers[П.І.Б.]),"")</f>
        <v>1</v>
      </c>
      <c r="D4" s="72">
        <f>IF($B4&lt;&gt;"",COUNTIFS(Total_pers[Підготовку завершив 
(так/ні)],"так"),"")</f>
        <v>1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5">
      <c r="B5" s="65" t="str" cm="1">
        <f t="array" ref="B5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1</v>
      </c>
      <c r="D5" s="66">
        <f>IF($B5&lt;&gt;"",COUNTIFS(Total_pers[З якої в/ч (ТЦК) прибув], $B5,Total_pers[Підготовку завершив 
(так/ні)],"так"),"")</f>
        <v>1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x14ac:dyDescent="0.25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x14ac:dyDescent="0.25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x14ac:dyDescent="0.25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x14ac:dyDescent="0.25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x14ac:dyDescent="0.25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x14ac:dyDescent="0.25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x14ac:dyDescent="0.25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x14ac:dyDescent="0.25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x14ac:dyDescent="0.25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5.75" thickBot="1" x14ac:dyDescent="0.3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5"/>
    <row r="17" s="21" customFormat="1" x14ac:dyDescent="0.25"/>
    <row r="18" s="21" customFormat="1" x14ac:dyDescent="0.25"/>
    <row r="19" s="21" customFormat="1" x14ac:dyDescent="0.25"/>
    <row r="20" s="21" customFormat="1" x14ac:dyDescent="0.25"/>
    <row r="21" s="21" customFormat="1" x14ac:dyDescent="0.25"/>
    <row r="22" s="21" customFormat="1" x14ac:dyDescent="0.25"/>
    <row r="23" s="21" customFormat="1" x14ac:dyDescent="0.25"/>
    <row r="24" s="21" customFormat="1" x14ac:dyDescent="0.25"/>
    <row r="25" s="21" customFormat="1" x14ac:dyDescent="0.25"/>
    <row r="26" s="21" customFormat="1" x14ac:dyDescent="0.25"/>
    <row r="27" s="21" customFormat="1" x14ac:dyDescent="0.25"/>
    <row r="28" s="21" customFormat="1" x14ac:dyDescent="0.25"/>
    <row r="29" s="21" customFormat="1" x14ac:dyDescent="0.25"/>
    <row r="30" s="21" customFormat="1" x14ac:dyDescent="0.25"/>
    <row r="31" s="21" customFormat="1" x14ac:dyDescent="0.25"/>
    <row r="32" s="21" customFormat="1" x14ac:dyDescent="0.25"/>
    <row r="33" s="21" customFormat="1" x14ac:dyDescent="0.25"/>
    <row r="34" s="21" customFormat="1" x14ac:dyDescent="0.25"/>
    <row r="35" s="21" customFormat="1" x14ac:dyDescent="0.25"/>
    <row r="36" s="21" customFormat="1" x14ac:dyDescent="0.25"/>
    <row r="37" s="21" customFormat="1" x14ac:dyDescent="0.25"/>
    <row r="38" s="21" customFormat="1" x14ac:dyDescent="0.25"/>
    <row r="39" s="21" customFormat="1" x14ac:dyDescent="0.25"/>
    <row r="40" s="21" customFormat="1" x14ac:dyDescent="0.25"/>
    <row r="41" s="21" customFormat="1" x14ac:dyDescent="0.25"/>
    <row r="42" s="21" customFormat="1" x14ac:dyDescent="0.25"/>
    <row r="43" s="21" customFormat="1" x14ac:dyDescent="0.25"/>
    <row r="44" s="21" customFormat="1" x14ac:dyDescent="0.25"/>
    <row r="45" s="21" customFormat="1" x14ac:dyDescent="0.25"/>
    <row r="46" s="21" customFormat="1" x14ac:dyDescent="0.25"/>
    <row r="47" s="21" customFormat="1" x14ac:dyDescent="0.25"/>
    <row r="48" s="21" customFormat="1" x14ac:dyDescent="0.25"/>
    <row r="49" s="21" customFormat="1" x14ac:dyDescent="0.25"/>
    <row r="50" s="21" customFormat="1" x14ac:dyDescent="0.25"/>
    <row r="51" s="21" customFormat="1" x14ac:dyDescent="0.25"/>
    <row r="52" s="21" customFormat="1" x14ac:dyDescent="0.25"/>
    <row r="53" s="21" customFormat="1" x14ac:dyDescent="0.25"/>
    <row r="54" s="21" customFormat="1" x14ac:dyDescent="0.25"/>
    <row r="55" s="21" customFormat="1" x14ac:dyDescent="0.25"/>
    <row r="56" s="21" customFormat="1" x14ac:dyDescent="0.25"/>
    <row r="57" s="21" customFormat="1" x14ac:dyDescent="0.25"/>
    <row r="58" s="21" customFormat="1" x14ac:dyDescent="0.25"/>
    <row r="59" s="21" customFormat="1" x14ac:dyDescent="0.25"/>
    <row r="60" s="21" customFormat="1" x14ac:dyDescent="0.25"/>
    <row r="61" s="21" customFormat="1" x14ac:dyDescent="0.25"/>
    <row r="62" s="21" customFormat="1" x14ac:dyDescent="0.25"/>
    <row r="63" s="21" customFormat="1" x14ac:dyDescent="0.25"/>
    <row r="64" s="21" customFormat="1" x14ac:dyDescent="0.25"/>
    <row r="65" s="21" customFormat="1" x14ac:dyDescent="0.25"/>
    <row r="66" s="21" customFormat="1" x14ac:dyDescent="0.25"/>
    <row r="67" s="21" customFormat="1" x14ac:dyDescent="0.25"/>
    <row r="68" s="21" customFormat="1" x14ac:dyDescent="0.25"/>
    <row r="69" s="21" customFormat="1" x14ac:dyDescent="0.25"/>
    <row r="70" s="21" customFormat="1" x14ac:dyDescent="0.25"/>
    <row r="71" s="21" customFormat="1" x14ac:dyDescent="0.25"/>
    <row r="72" s="21" customFormat="1" x14ac:dyDescent="0.25"/>
    <row r="73" s="21" customFormat="1" x14ac:dyDescent="0.25"/>
    <row r="74" s="21" customFormat="1" x14ac:dyDescent="0.25"/>
    <row r="75" s="21" customFormat="1" x14ac:dyDescent="0.25"/>
    <row r="76" s="21" customFormat="1" x14ac:dyDescent="0.25"/>
    <row r="77" s="21" customFormat="1" x14ac:dyDescent="0.25"/>
    <row r="78" s="21" customFormat="1" x14ac:dyDescent="0.25"/>
    <row r="79" s="21" customFormat="1" x14ac:dyDescent="0.25"/>
    <row r="80" s="21" customFormat="1" x14ac:dyDescent="0.25"/>
    <row r="81" s="21" customFormat="1" x14ac:dyDescent="0.25"/>
    <row r="82" s="21" customFormat="1" x14ac:dyDescent="0.25"/>
    <row r="83" s="21" customFormat="1" x14ac:dyDescent="0.25"/>
    <row r="84" s="21" customFormat="1" x14ac:dyDescent="0.25"/>
    <row r="85" s="21" customFormat="1" x14ac:dyDescent="0.25"/>
    <row r="86" s="21" customFormat="1" x14ac:dyDescent="0.25"/>
    <row r="87" s="21" customFormat="1" x14ac:dyDescent="0.25"/>
    <row r="88" s="21" customFormat="1" x14ac:dyDescent="0.25"/>
    <row r="89" s="21" customFormat="1" x14ac:dyDescent="0.25"/>
    <row r="90" s="21" customFormat="1" x14ac:dyDescent="0.25"/>
    <row r="91" s="21" customFormat="1" x14ac:dyDescent="0.25"/>
    <row r="92" s="21" customFormat="1" x14ac:dyDescent="0.25"/>
    <row r="93" s="21" customFormat="1" x14ac:dyDescent="0.25"/>
    <row r="94" s="21" customFormat="1" x14ac:dyDescent="0.25"/>
    <row r="95" s="21" customFormat="1" x14ac:dyDescent="0.25"/>
    <row r="96" s="21" customFormat="1" x14ac:dyDescent="0.25"/>
    <row r="97" s="21" customFormat="1" x14ac:dyDescent="0.25"/>
    <row r="98" s="21" customFormat="1" x14ac:dyDescent="0.25"/>
    <row r="99" s="21" customFormat="1" x14ac:dyDescent="0.25"/>
    <row r="100" s="21" customFormat="1" x14ac:dyDescent="0.25"/>
    <row r="101" s="21" customFormat="1" x14ac:dyDescent="0.25"/>
    <row r="102" s="21" customFormat="1" x14ac:dyDescent="0.25"/>
    <row r="103" s="21" customFormat="1" x14ac:dyDescent="0.25"/>
    <row r="104" s="21" customFormat="1" x14ac:dyDescent="0.25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1NR</cp:lastModifiedBy>
  <dcterms:created xsi:type="dcterms:W3CDTF">2025-12-26T07:18:22Z</dcterms:created>
  <dcterms:modified xsi:type="dcterms:W3CDTF">2026-05-01T13:47:19Z</dcterms:modified>
</cp:coreProperties>
</file>