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890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[$-422]dd\ mmm"/>
    <numFmt numFmtId="165" formatCode="dd\.mm\.yyyy"/>
    <numFmt numFmtId="166" formatCode="mmmm\ yyyy"/>
    <numFmt numFmtId="167" formatCode="[$-422]General"/>
  </numFmts>
  <fonts count="26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rgb="FF000000"/>
      <sz val="14"/>
    </font>
    <font>
      <name val="Times New Roman"/>
      <family val="1"/>
      <sz val="14"/>
    </font>
    <font>
      <name val="Times New Roman"/>
      <family val="1"/>
      <b val="1"/>
      <color theme="1"/>
      <sz val="14"/>
    </font>
    <font>
      <name val="Times New Roman"/>
      <family val="1"/>
      <b val="1"/>
      <color rgb="FF000000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color rgb="FFFF0000"/>
      <sz val="11"/>
      <scheme val="minor"/>
    </font>
    <font>
      <name val="Times New Roman"/>
      <charset val="204"/>
      <family val="1"/>
      <sz val="26"/>
    </font>
    <font>
      <name val="Aptos Narrow"/>
      <charset val="204"/>
      <family val="2"/>
      <sz val="11"/>
      <scheme val="minor"/>
    </font>
    <font>
      <name val="Aptos Narrow"/>
      <charset val="204"/>
      <family val="2"/>
      <sz val="26"/>
      <scheme val="minor"/>
    </font>
    <font>
      <name val="Times New Roman"/>
      <charset val="204"/>
      <family val="1"/>
      <color theme="1"/>
      <sz val="26"/>
    </font>
    <font>
      <name val="Times New Roman"/>
      <charset val="204"/>
      <family val="1"/>
      <b val="1"/>
      <sz val="14"/>
    </font>
    <font>
      <name val="Times New Roman"/>
      <charset val="204"/>
      <family val="1"/>
      <b val="1"/>
      <color theme="1"/>
      <sz val="14"/>
    </font>
    <font>
      <name val="Times New Roman"/>
      <charset val="204"/>
      <family val="1"/>
      <color theme="1"/>
      <sz val="14"/>
    </font>
    <font>
      <name val="Times New Roman"/>
      <charset val="204"/>
      <family val="1"/>
      <sz val="14"/>
    </font>
    <font>
      <name val="Times New Roman"/>
      <charset val="204"/>
      <family val="1"/>
      <b val="1"/>
      <sz val="9"/>
    </font>
    <font>
      <name val="Aptos Narrow"/>
      <charset val="204"/>
      <family val="2"/>
      <sz val="18"/>
      <scheme val="minor"/>
    </font>
    <font>
      <name val="Times New Roman"/>
      <family val="1"/>
      <sz val="12"/>
    </font>
    <font>
      <name val="Times New Roman"/>
      <family val="1"/>
      <sz val="12"/>
    </font>
  </fonts>
  <fills count="20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theme="0"/>
        <bgColor indexed="64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10" fillId="0" borderId="0"/>
    <xf numFmtId="0" fontId="10" fillId="0" borderId="0"/>
    <xf numFmtId="167" fontId="11" fillId="0" borderId="0"/>
    <xf numFmtId="0" fontId="1" fillId="0" borderId="0"/>
    <xf numFmtId="167" fontId="11" fillId="0" borderId="0"/>
  </cellStyleXfs>
  <cellXfs count="151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/>
    </xf>
    <xf numFmtId="0" fontId="4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0" fillId="0" borderId="1" applyAlignment="1" pivotButton="0" quotePrefix="0" xfId="0">
      <alignment horizontal="center" vertical="center"/>
    </xf>
    <xf numFmtId="16" fontId="2" fillId="0" borderId="1" applyAlignment="1" pivotButton="0" quotePrefix="0" xfId="0">
      <alignment horizontal="center" vertical="center"/>
    </xf>
    <xf numFmtId="164" fontId="2" fillId="0" borderId="1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/>
    </xf>
    <xf numFmtId="0" fontId="12" fillId="0" borderId="1" applyAlignment="1" pivotButton="0" quotePrefix="0" xfId="3">
      <alignment horizontal="center" vertical="center"/>
    </xf>
    <xf numFmtId="0" fontId="12" fillId="0" borderId="1" applyAlignment="1" pivotButton="0" quotePrefix="0" xfId="0">
      <alignment horizontal="center" vertical="center"/>
    </xf>
    <xf numFmtId="165" fontId="0" fillId="0" borderId="0" pivotButton="0" quotePrefix="0" xfId="0"/>
    <xf numFmtId="164" fontId="12" fillId="0" borderId="1" applyAlignment="1" pivotButton="0" quotePrefix="0" xfId="0">
      <alignment horizontal="center" vertical="center"/>
    </xf>
    <xf numFmtId="0" fontId="12" fillId="0" borderId="1" pivotButton="0" quotePrefix="0" xfId="0"/>
    <xf numFmtId="0" fontId="0" fillId="0" borderId="0" applyAlignment="1" pivotButton="0" quotePrefix="0" xfId="0">
      <alignment horizontal="center"/>
    </xf>
    <xf numFmtId="0" fontId="2" fillId="5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0" fontId="2" fillId="5" borderId="1" applyAlignment="1" pivotButton="0" quotePrefix="0" xfId="0">
      <alignment vertical="center"/>
    </xf>
    <xf numFmtId="0" fontId="4" fillId="6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0" fontId="5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8">
      <alignment vertical="center"/>
    </xf>
    <xf numFmtId="0" fontId="16" fillId="0" borderId="0" applyAlignment="1" pivotButton="0" quotePrefix="0" xfId="8">
      <alignment vertical="center"/>
    </xf>
    <xf numFmtId="0" fontId="17" fillId="0" borderId="0" applyAlignment="1" pivotButton="0" quotePrefix="0" xfId="8">
      <alignment horizontal="center" vertical="center"/>
    </xf>
    <xf numFmtId="0" fontId="15" fillId="0" borderId="0" pivotButton="0" quotePrefix="0" xfId="8"/>
    <xf numFmtId="0" fontId="18" fillId="0" borderId="1" applyAlignment="1" pivotButton="0" quotePrefix="0" xfId="8">
      <alignment horizontal="center" vertical="center" wrapText="1"/>
    </xf>
    <xf numFmtId="0" fontId="19" fillId="0" borderId="1" applyAlignment="1" pivotButton="0" quotePrefix="0" xfId="8">
      <alignment horizontal="center" vertical="center" wrapText="1"/>
    </xf>
    <xf numFmtId="0" fontId="18" fillId="0" borderId="5" applyAlignment="1" pivotButton="0" quotePrefix="0" xfId="8">
      <alignment horizontal="center" vertical="center"/>
    </xf>
    <xf numFmtId="0" fontId="18" fillId="0" borderId="6" applyAlignment="1" pivotButton="0" quotePrefix="0" xfId="8">
      <alignment horizontal="center" vertical="center"/>
    </xf>
    <xf numFmtId="0" fontId="18" fillId="0" borderId="1" applyAlignment="1" pivotButton="0" quotePrefix="0" xfId="8">
      <alignment horizontal="center" vertical="center"/>
    </xf>
    <xf numFmtId="0" fontId="20" fillId="0" borderId="1" applyAlignment="1" applyProtection="1" pivotButton="0" quotePrefix="0" xfId="8">
      <alignment horizontal="left" vertical="center"/>
      <protection locked="0" hidden="0"/>
    </xf>
    <xf numFmtId="0" fontId="21" fillId="0" borderId="1" applyAlignment="1" pivotButton="0" quotePrefix="0" xfId="8">
      <alignment horizontal="center" vertical="center"/>
    </xf>
    <xf numFmtId="0" fontId="21" fillId="7" borderId="1" applyAlignment="1" applyProtection="1" pivotButton="0" quotePrefix="0" xfId="8">
      <alignment horizontal="left" vertical="center"/>
      <protection locked="0" hidden="0"/>
    </xf>
    <xf numFmtId="0" fontId="20" fillId="7" borderId="1" applyAlignment="1" applyProtection="1" pivotButton="0" quotePrefix="0" xfId="8">
      <alignment horizontal="left" vertical="center"/>
      <protection locked="0" hidden="0"/>
    </xf>
    <xf numFmtId="0" fontId="20" fillId="7" borderId="1" applyAlignment="1" pivotButton="0" quotePrefix="0" xfId="8">
      <alignment horizontal="left" vertical="center"/>
    </xf>
    <xf numFmtId="0" fontId="1" fillId="0" borderId="1" pivotButton="0" quotePrefix="0" xfId="8"/>
    <xf numFmtId="0" fontId="18" fillId="0" borderId="10" applyAlignment="1" pivotButton="0" quotePrefix="0" xfId="8">
      <alignment horizontal="center" vertical="center"/>
    </xf>
    <xf numFmtId="0" fontId="18" fillId="0" borderId="11" applyAlignment="1" pivotButton="0" quotePrefix="0" xfId="8">
      <alignment horizontal="center" vertical="center"/>
    </xf>
    <xf numFmtId="0" fontId="18" fillId="0" borderId="9" applyAlignment="1" pivotButton="0" quotePrefix="0" xfId="8">
      <alignment horizontal="center" vertical="center"/>
    </xf>
    <xf numFmtId="0" fontId="18" fillId="0" borderId="12" applyAlignment="1" pivotButton="0" quotePrefix="0" xfId="8">
      <alignment horizontal="center" vertical="center"/>
    </xf>
    <xf numFmtId="0" fontId="18" fillId="0" borderId="13" applyAlignment="1" pivotButton="0" quotePrefix="0" xfId="8">
      <alignment horizontal="center" vertical="center"/>
    </xf>
    <xf numFmtId="0" fontId="22" fillId="0" borderId="17" applyAlignment="1" pivotButton="0" quotePrefix="0" xfId="8">
      <alignment horizontal="center" vertical="center" wrapText="1"/>
    </xf>
    <xf numFmtId="166" fontId="21" fillId="0" borderId="0" applyAlignment="1" pivotButton="0" quotePrefix="0" xfId="8">
      <alignment horizontal="center" vertical="center"/>
    </xf>
    <xf numFmtId="166" fontId="21" fillId="0" borderId="0" applyAlignment="1" pivotButton="0" quotePrefix="0" xfId="8">
      <alignment horizontal="center"/>
    </xf>
    <xf numFmtId="0" fontId="20" fillId="0" borderId="0" pivotButton="0" quotePrefix="0" xfId="8"/>
    <xf numFmtId="0" fontId="21" fillId="0" borderId="0" pivotButton="0" quotePrefix="0" xfId="8"/>
    <xf numFmtId="14" fontId="15" fillId="0" borderId="0" pivotButton="0" quotePrefix="0" xfId="8"/>
    <xf numFmtId="0" fontId="20" fillId="7" borderId="1" applyAlignment="1" applyProtection="1" pivotButton="0" quotePrefix="0" xfId="0">
      <alignment horizontal="left" vertical="center"/>
      <protection locked="0" hidden="0"/>
    </xf>
    <xf numFmtId="0" fontId="21" fillId="0" borderId="1" applyAlignment="1" applyProtection="1" pivotButton="0" quotePrefix="0" xfId="0">
      <alignment horizontal="left" vertical="center"/>
      <protection locked="0" hidden="0"/>
    </xf>
    <xf numFmtId="0" fontId="2" fillId="0" borderId="0" pivotButton="0" quotePrefix="0" xfId="0"/>
    <xf numFmtId="0" fontId="20" fillId="0" borderId="1" applyAlignment="1" pivotButton="0" quotePrefix="0" xfId="0">
      <alignment horizontal="left"/>
    </xf>
    <xf numFmtId="0" fontId="20" fillId="0" borderId="1" pivotButton="0" quotePrefix="0" xfId="0"/>
    <xf numFmtId="0" fontId="20" fillId="7" borderId="1" applyAlignment="1" pivotButton="0" quotePrefix="0" xfId="0">
      <alignment horizontal="left" vertical="center"/>
    </xf>
    <xf numFmtId="0" fontId="20" fillId="7" borderId="4" applyAlignment="1" applyProtection="1" pivotButton="0" quotePrefix="0" xfId="0">
      <alignment horizontal="left" vertical="center"/>
      <protection locked="0" hidden="0"/>
    </xf>
    <xf numFmtId="0" fontId="20" fillId="0" borderId="1" applyAlignment="1" applyProtection="1" pivotButton="0" quotePrefix="0" xfId="0">
      <alignment horizontal="left" vertical="center"/>
      <protection locked="0" hidden="0"/>
    </xf>
    <xf numFmtId="0" fontId="13" fillId="3" borderId="0" pivotButton="0" quotePrefix="0" xfId="8"/>
    <xf numFmtId="165" fontId="18" fillId="0" borderId="1" applyAlignment="1" pivotButton="0" quotePrefix="0" xfId="8">
      <alignment horizontal="center" vertical="center"/>
    </xf>
    <xf numFmtId="0" fontId="21" fillId="0" borderId="0" applyAlignment="1" pivotButton="0" quotePrefix="0" xfId="8">
      <alignment horizontal="left" vertical="center"/>
    </xf>
    <xf numFmtId="0" fontId="21" fillId="0" borderId="0" applyAlignment="1" applyProtection="1" pivotButton="0" quotePrefix="0" xfId="8">
      <alignment horizontal="left" vertical="center"/>
      <protection locked="0" hidden="0"/>
    </xf>
    <xf numFmtId="0" fontId="20" fillId="0" borderId="0" applyAlignment="1" pivotButton="0" quotePrefix="0" xfId="8">
      <alignment horizontal="left" vertical="center"/>
    </xf>
    <xf numFmtId="0" fontId="20" fillId="0" borderId="0" applyAlignment="1" applyProtection="1" pivotButton="0" quotePrefix="0" xfId="8">
      <alignment horizontal="left" vertical="center"/>
      <protection locked="0" hidden="0"/>
    </xf>
    <xf numFmtId="0" fontId="21" fillId="0" borderId="1" applyAlignment="1" pivotButton="0" quotePrefix="0" xfId="8">
      <alignment vertical="center"/>
    </xf>
    <xf numFmtId="0" fontId="21" fillId="0" borderId="0" applyAlignment="1" pivotButton="0" quotePrefix="0" xfId="8">
      <alignment vertical="center"/>
    </xf>
    <xf numFmtId="0" fontId="23" fillId="0" borderId="0" pivotButton="0" quotePrefix="0" xfId="8"/>
    <xf numFmtId="49" fontId="20" fillId="0" borderId="1" applyAlignment="1" applyProtection="1" pivotButton="0" quotePrefix="0" xfId="8">
      <alignment horizontal="left" vertical="center"/>
      <protection locked="0" hidden="0"/>
    </xf>
    <xf numFmtId="0" fontId="20" fillId="0" borderId="1" applyAlignment="1" pivotButton="0" quotePrefix="0" xfId="8">
      <alignment horizontal="center" vertical="center"/>
    </xf>
    <xf numFmtId="0" fontId="20" fillId="7" borderId="1" applyAlignment="1" applyProtection="1" pivotButton="0" quotePrefix="0" xfId="0">
      <alignment horizontal="left" vertical="center" wrapText="1"/>
      <protection locked="0" hidden="0"/>
    </xf>
    <xf numFmtId="0" fontId="20" fillId="0" borderId="1" applyAlignment="1" pivotButton="0" quotePrefix="0" xfId="0">
      <alignment horizontal="left" vertical="center"/>
    </xf>
    <xf numFmtId="0" fontId="20" fillId="7" borderId="3" applyAlignment="1" applyProtection="1" pivotButton="0" quotePrefix="0" xfId="0">
      <alignment horizontal="left" vertical="center"/>
      <protection locked="0" hidden="0"/>
    </xf>
    <xf numFmtId="0" fontId="20" fillId="0" borderId="1" applyAlignment="1" pivotButton="0" quotePrefix="0" xfId="0">
      <alignment horizontal="left" vertical="center" wrapText="1"/>
    </xf>
    <xf numFmtId="0" fontId="4" fillId="8" borderId="1" applyAlignment="1" pivotButton="0" quotePrefix="0" xfId="0">
      <alignment horizontal="center" vertical="center" wrapText="1"/>
    </xf>
    <xf numFmtId="0" fontId="3" fillId="8" borderId="1" applyAlignment="1" pivotButton="0" quotePrefix="0" xfId="0">
      <alignment horizontal="center" vertical="center" wrapText="1"/>
    </xf>
    <xf numFmtId="0" fontId="2" fillId="9" borderId="1" applyAlignment="1" pivotButton="0" quotePrefix="0" xfId="0">
      <alignment vertical="center"/>
    </xf>
    <xf numFmtId="0" fontId="2" fillId="9" borderId="1" applyAlignment="1" pivotButton="0" quotePrefix="0" xfId="0">
      <alignment horizontal="center" vertical="center"/>
    </xf>
    <xf numFmtId="0" fontId="3" fillId="10" borderId="1" applyAlignment="1" pivotButton="0" quotePrefix="0" xfId="0">
      <alignment horizontal="center" vertical="center" wrapText="1"/>
    </xf>
    <xf numFmtId="0" fontId="4" fillId="11" borderId="1" applyAlignment="1" pivotButton="0" quotePrefix="0" xfId="0">
      <alignment horizontal="center" vertical="center" wrapText="1"/>
    </xf>
    <xf numFmtId="0" fontId="3" fillId="11" borderId="1" applyAlignment="1" pivotButton="0" quotePrefix="0" xfId="0">
      <alignment horizontal="center" vertical="center" wrapText="1"/>
    </xf>
    <xf numFmtId="0" fontId="7" fillId="0" borderId="1" pivotButton="0" quotePrefix="0" xfId="0"/>
    <xf numFmtId="0" fontId="24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8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/>
    </xf>
    <xf numFmtId="0" fontId="4" fillId="11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center" wrapText="1"/>
    </xf>
    <xf numFmtId="0" fontId="2" fillId="10" borderId="1" applyAlignment="1" pivotButton="0" quotePrefix="0" xfId="0">
      <alignment horizontal="left" vertical="center" wrapText="1"/>
    </xf>
    <xf numFmtId="0" fontId="4" fillId="12" borderId="1" applyAlignment="1" pivotButton="0" quotePrefix="0" xfId="0">
      <alignment horizontal="center" vertical="center" wrapText="1"/>
    </xf>
    <xf numFmtId="0" fontId="2" fillId="12" borderId="1" applyAlignment="1" pivotButton="0" quotePrefix="0" xfId="0">
      <alignment horizontal="left" vertical="center"/>
    </xf>
    <xf numFmtId="0" fontId="3" fillId="12" borderId="1" applyAlignment="1" pivotButton="0" quotePrefix="0" xfId="0">
      <alignment horizontal="center" vertical="center" wrapText="1"/>
    </xf>
    <xf numFmtId="0" fontId="24" fillId="0" borderId="1" applyAlignment="1" pivotButton="0" quotePrefix="0" xfId="0">
      <alignment vertical="top" wrapText="1"/>
    </xf>
    <xf numFmtId="0" fontId="25" fillId="0" borderId="1" applyAlignment="1" pivotButton="0" quotePrefix="0" xfId="0">
      <alignment vertical="top" wrapText="1"/>
    </xf>
    <xf numFmtId="0" fontId="25" fillId="0" borderId="1" applyAlignment="1" pivotButton="0" quotePrefix="0" xfId="0">
      <alignment horizontal="center" vertical="center" wrapText="1"/>
    </xf>
    <xf numFmtId="0" fontId="2" fillId="13" borderId="1" applyAlignment="1" pivotButton="0" quotePrefix="0" xfId="0">
      <alignment vertical="center"/>
    </xf>
    <xf numFmtId="0" fontId="2" fillId="13" borderId="1" applyAlignment="1" pivotButton="0" quotePrefix="0" xfId="0">
      <alignment horizontal="center" vertical="center"/>
    </xf>
    <xf numFmtId="0" fontId="2" fillId="14" borderId="1" applyAlignment="1" pivotButton="0" quotePrefix="0" xfId="0">
      <alignment vertical="center"/>
    </xf>
    <xf numFmtId="0" fontId="2" fillId="14" borderId="1" applyAlignment="1" pivotButton="0" quotePrefix="0" xfId="0">
      <alignment horizontal="center" vertical="center"/>
    </xf>
    <xf numFmtId="0" fontId="2" fillId="15" borderId="1" applyAlignment="1" pivotButton="0" quotePrefix="0" xfId="0">
      <alignment horizontal="center" vertical="center" wrapText="1"/>
    </xf>
    <xf numFmtId="0" fontId="2" fillId="15" borderId="1" applyAlignment="1" pivotButton="0" quotePrefix="0" xfId="0">
      <alignment horizontal="left" vertical="center" wrapText="1"/>
    </xf>
    <xf numFmtId="0" fontId="3" fillId="15" borderId="1" applyAlignment="1" pivotButton="0" quotePrefix="0" xfId="0">
      <alignment horizontal="center" vertical="center" wrapText="1"/>
    </xf>
    <xf numFmtId="0" fontId="25" fillId="0" borderId="1" applyAlignment="1" pivotButton="0" quotePrefix="0" xfId="0">
      <alignment horizontal="left" vertical="center" wrapText="1"/>
    </xf>
    <xf numFmtId="0" fontId="2" fillId="16" borderId="1" applyAlignment="1" pivotButton="0" quotePrefix="0" xfId="0">
      <alignment vertical="center"/>
    </xf>
    <xf numFmtId="0" fontId="2" fillId="16" borderId="1" applyAlignment="1" pivotButton="0" quotePrefix="0" xfId="0">
      <alignment horizontal="center" vertical="center"/>
    </xf>
    <xf numFmtId="0" fontId="4" fillId="17" borderId="1" applyAlignment="1" pivotButton="0" quotePrefix="0" xfId="0">
      <alignment horizontal="center" vertical="center" wrapText="1"/>
    </xf>
    <xf numFmtId="0" fontId="4" fillId="17" borderId="1" applyAlignment="1" pivotButton="0" quotePrefix="0" xfId="0">
      <alignment horizontal="left" vertical="center"/>
    </xf>
    <xf numFmtId="0" fontId="3" fillId="17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vertical="center"/>
    </xf>
    <xf numFmtId="0" fontId="25" fillId="0" borderId="1" applyAlignment="1" pivotButton="0" quotePrefix="0" xfId="0">
      <alignment vertical="center" wrapText="1"/>
    </xf>
    <xf numFmtId="0" fontId="2" fillId="18" borderId="1" applyAlignment="1" pivotButton="0" quotePrefix="0" xfId="0">
      <alignment vertical="center"/>
    </xf>
    <xf numFmtId="0" fontId="2" fillId="18" borderId="1" applyAlignment="1" pivotButton="0" quotePrefix="0" xfId="0">
      <alignment horizontal="center" vertical="center"/>
    </xf>
    <xf numFmtId="0" fontId="2" fillId="19" borderId="1" applyAlignment="1" pivotButton="0" quotePrefix="0" xfId="0">
      <alignment vertical="center"/>
    </xf>
    <xf numFmtId="0" fontId="2" fillId="19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5" fillId="0" borderId="1" applyAlignment="1" pivotButton="0" quotePrefix="0" xfId="0">
      <alignment horizontal="center" vertical="center"/>
    </xf>
    <xf numFmtId="0" fontId="19" fillId="0" borderId="18" applyAlignment="1" applyProtection="1" pivotButton="0" quotePrefix="0" xfId="8">
      <alignment horizontal="left" vertical="center"/>
      <protection locked="0" hidden="0"/>
    </xf>
    <xf numFmtId="0" fontId="0" fillId="0" borderId="14" applyProtection="1" pivotButton="0" quotePrefix="0" xfId="0">
      <protection locked="0" hidden="0"/>
    </xf>
    <xf numFmtId="0" fontId="0" fillId="0" borderId="15" applyProtection="1" pivotButton="0" quotePrefix="0" xfId="0">
      <protection locked="0" hidden="0"/>
    </xf>
    <xf numFmtId="0" fontId="18" fillId="0" borderId="1" applyAlignment="1" pivotButton="0" quotePrefix="0" xfId="8">
      <alignment horizontal="left" vertical="center" wrapText="1"/>
    </xf>
    <xf numFmtId="166" fontId="21" fillId="0" borderId="0" applyAlignment="1" pivotButton="0" quotePrefix="0" xfId="8">
      <alignment horizontal="center" vertical="center"/>
    </xf>
    <xf numFmtId="0" fontId="15" fillId="0" borderId="0" pivotButton="0" quotePrefix="0" xfId="8"/>
    <xf numFmtId="0" fontId="18" fillId="0" borderId="1" applyAlignment="1" pivotButton="0" quotePrefix="0" xfId="8">
      <alignment horizontal="left" vertical="center"/>
    </xf>
    <xf numFmtId="165" fontId="14" fillId="0" borderId="0" applyAlignment="1" pivotButton="0" quotePrefix="0" xfId="8">
      <alignment horizontal="center" vertical="center"/>
    </xf>
    <xf numFmtId="0" fontId="15" fillId="0" borderId="0" applyAlignment="1" pivotButton="0" quotePrefix="0" xfId="8">
      <alignment vertical="center"/>
    </xf>
    <xf numFmtId="0" fontId="18" fillId="0" borderId="9" applyAlignment="1" pivotButton="0" quotePrefix="0" xfId="8">
      <alignment horizontal="left" vertical="center"/>
    </xf>
    <xf numFmtId="0" fontId="0" fillId="0" borderId="19" pivotButton="0" quotePrefix="0" xfId="0"/>
    <xf numFmtId="0" fontId="18" fillId="0" borderId="17" applyAlignment="1" pivotButton="0" quotePrefix="0" xfId="8">
      <alignment horizontal="center" vertical="center"/>
    </xf>
    <xf numFmtId="0" fontId="0" fillId="0" borderId="16" pivotButton="0" quotePrefix="0" xfId="0"/>
    <xf numFmtId="0" fontId="5" fillId="0" borderId="1" applyAlignment="1" pivotButton="0" quotePrefix="0" xfId="8">
      <alignment horizontal="left" vertical="center"/>
    </xf>
    <xf numFmtId="0" fontId="19" fillId="0" borderId="1" applyAlignment="1" pivotButton="0" quotePrefix="0" xfId="8">
      <alignment horizontal="left" vertical="center" wrapText="1"/>
    </xf>
    <xf numFmtId="0" fontId="21" fillId="0" borderId="0" applyAlignment="1" pivotButton="0" quotePrefix="0" xfId="8">
      <alignment horizontal="left" vertical="center"/>
    </xf>
    <xf numFmtId="0" fontId="18" fillId="0" borderId="5" applyAlignment="1" pivotButton="0" quotePrefix="0" xfId="8">
      <alignment horizontal="left" vertical="center" wrapText="1"/>
    </xf>
    <xf numFmtId="0" fontId="0" fillId="0" borderId="7" pivotButton="0" quotePrefix="0" xfId="0"/>
    <xf numFmtId="0" fontId="0" fillId="0" borderId="8" pivotButton="0" quotePrefix="0" xfId="0"/>
    <xf numFmtId="0" fontId="18" fillId="0" borderId="1" applyAlignment="1" pivotButton="0" quotePrefix="0" xfId="8">
      <alignment horizontal="center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10"/>
  <sheetViews>
    <sheetView tabSelected="1" topLeftCell="A30" zoomScale="60" zoomScaleNormal="60" zoomScaleSheetLayoutView="50" workbookViewId="0">
      <selection activeCell="G64" sqref="G64"/>
    </sheetView>
  </sheetViews>
  <sheetFormatPr baseColWidth="10" defaultColWidth="11" defaultRowHeight="18"/>
  <cols>
    <col width="7" customWidth="1" style="11" min="1" max="1"/>
    <col width="17" customWidth="1" style="1" min="2" max="2"/>
    <col width="52.33203125" customWidth="1" style="11" min="3" max="3"/>
    <col width="18.33203125" customWidth="1" style="1" min="4" max="4"/>
    <col width="14" customWidth="1" style="12" min="5" max="5"/>
    <col width="14" customWidth="1" style="28" min="6" max="6"/>
    <col width="14" customWidth="1" style="12" min="7" max="7"/>
    <col width="62.1640625" customWidth="1" style="28" min="8" max="8"/>
    <col width="11" customWidth="1" style="28" min="9" max="17"/>
    <col width="11" customWidth="1" style="28" min="18" max="16384"/>
  </cols>
  <sheetData>
    <row r="1" ht="23.25" customFormat="1" customHeight="1" s="86">
      <c r="A1" s="1" t="inlineStr">
        <is>
          <t>№ з/п</t>
        </is>
      </c>
      <c r="B1" s="1" t="inlineStr">
        <is>
          <t>Звання</t>
        </is>
      </c>
      <c r="C1" s="1" t="inlineStr">
        <is>
          <t>ПІБ</t>
        </is>
      </c>
      <c r="D1" s="1" t="inlineStr">
        <is>
          <t>Примітка</t>
        </is>
      </c>
      <c r="E1" s="1" t="inlineStr">
        <is>
          <t>дата</t>
        </is>
      </c>
      <c r="F1" s="1" t="inlineStr">
        <is>
          <t>повернення</t>
        </is>
      </c>
      <c r="G1" s="1" t="inlineStr">
        <is>
          <t>датасзч</t>
        </is>
      </c>
      <c r="H1" s="2" t="inlineStr">
        <is>
          <t>лікарня</t>
        </is>
      </c>
    </row>
    <row r="2" ht="23.25" customFormat="1" customHeight="1" s="86">
      <c r="A2" s="130" t="inlineStr">
        <is>
          <t>Набір 05.06.2026</t>
        </is>
      </c>
      <c r="B2" s="128" t="n"/>
      <c r="C2" s="128" t="n"/>
      <c r="D2" s="129" t="n"/>
      <c r="E2" s="1" t="n"/>
      <c r="F2" s="1" t="n"/>
      <c r="G2" s="1" t="n"/>
      <c r="H2" s="2" t="n"/>
    </row>
    <row r="3" ht="23.25" customFormat="1" customHeight="1" s="86">
      <c r="A3" s="1" t="n">
        <v>1</v>
      </c>
      <c r="B3" s="107" t="inlineStr">
        <is>
          <t>солдат</t>
        </is>
      </c>
      <c r="C3" s="115" t="inlineStr">
        <is>
          <t>АКИМОВ Ігор Геннадійович</t>
        </is>
      </c>
      <c r="D3" s="1" t="n"/>
      <c r="E3" s="12" t="n"/>
      <c r="F3" s="28" t="n"/>
      <c r="G3" s="12" t="n"/>
      <c r="H3" s="28" t="n"/>
      <c r="I3" s="27" t="n"/>
      <c r="J3" s="28" t="n"/>
      <c r="K3" s="28" t="n"/>
      <c r="L3" s="28" t="n"/>
      <c r="M3" s="28" t="n"/>
      <c r="N3" s="28" t="n"/>
    </row>
    <row r="4" ht="23.25" customFormat="1" customHeight="1" s="86">
      <c r="A4" s="1" t="n">
        <v>2</v>
      </c>
      <c r="B4" s="107" t="inlineStr">
        <is>
          <t>солдат</t>
        </is>
      </c>
      <c r="C4" s="106" t="inlineStr">
        <is>
          <t>АНДРУШКО Олександр Миколайович</t>
        </is>
      </c>
      <c r="D4" s="1" t="n"/>
      <c r="E4" s="12" t="n"/>
      <c r="F4" s="28" t="n"/>
      <c r="G4" s="12" t="n"/>
      <c r="H4" s="28" t="n"/>
      <c r="I4" s="27" t="n"/>
      <c r="J4" s="28" t="n"/>
      <c r="K4" s="28" t="n"/>
      <c r="L4" s="28" t="n"/>
      <c r="M4" s="28" t="n"/>
      <c r="N4" s="28" t="n"/>
    </row>
    <row r="5" ht="23.25" customFormat="1" customHeight="1" s="86">
      <c r="A5" s="1" t="n">
        <v>3</v>
      </c>
      <c r="B5" s="87" t="inlineStr">
        <is>
          <t>солдат</t>
        </is>
      </c>
      <c r="C5" s="105" t="inlineStr">
        <is>
          <t>БЕГАЛЬ Руслан Васильович</t>
        </is>
      </c>
      <c r="D5" s="1" t="n"/>
      <c r="E5" s="1" t="n"/>
      <c r="F5" s="1" t="n"/>
      <c r="G5" s="1" t="n"/>
      <c r="H5" s="2" t="n"/>
    </row>
    <row r="6" ht="23.25" customFormat="1" customHeight="1" s="86">
      <c r="A6" s="1" t="n">
        <v>4</v>
      </c>
      <c r="B6" s="107" t="inlineStr">
        <is>
          <t>солдат</t>
        </is>
      </c>
      <c r="C6" s="106" t="inlineStr">
        <is>
          <t>БІЛЯЄВ Віктор Вікторович</t>
        </is>
      </c>
      <c r="D6" s="1" t="n"/>
      <c r="E6" s="12" t="n"/>
      <c r="F6" s="28" t="n"/>
      <c r="G6" s="12" t="n"/>
      <c r="H6" s="28" t="n"/>
      <c r="I6" s="27" t="n"/>
      <c r="J6" s="28" t="n"/>
      <c r="K6" s="28" t="n"/>
      <c r="L6" s="28" t="n"/>
      <c r="M6" s="28" t="n"/>
      <c r="N6" s="28" t="n"/>
    </row>
    <row r="7" ht="23.25" customHeight="1">
      <c r="A7" s="1" t="n">
        <v>5</v>
      </c>
      <c r="B7" s="87" t="inlineStr">
        <is>
          <t>солдат</t>
        </is>
      </c>
      <c r="C7" s="105" t="inlineStr">
        <is>
          <t>БОДНАР Віктор Іванович</t>
        </is>
      </c>
      <c r="E7" s="1" t="n"/>
      <c r="F7" s="1" t="n"/>
      <c r="G7" s="1" t="n"/>
      <c r="H7" s="2" t="n"/>
      <c r="I7" s="86" t="n"/>
      <c r="J7" s="86" t="n"/>
      <c r="K7" s="86" t="n"/>
      <c r="L7" s="86" t="n"/>
      <c r="M7" s="86" t="n"/>
      <c r="N7" s="86" t="n"/>
    </row>
    <row r="8" ht="19" customHeight="1">
      <c r="A8" s="1" t="n">
        <v>6</v>
      </c>
      <c r="B8" s="87" t="inlineStr">
        <is>
          <t>солдат</t>
        </is>
      </c>
      <c r="C8" s="105" t="inlineStr">
        <is>
          <t>ВІРІХ Ігор Анатолійович</t>
        </is>
      </c>
      <c r="E8" s="1" t="n"/>
      <c r="F8" s="1" t="n"/>
      <c r="G8" s="1" t="n"/>
      <c r="H8" s="2" t="n"/>
      <c r="I8" s="86" t="n"/>
      <c r="J8" s="86" t="n"/>
      <c r="K8" s="86" t="n"/>
      <c r="L8" s="86" t="n"/>
      <c r="M8" s="86" t="n"/>
      <c r="N8" s="86" t="n"/>
    </row>
    <row r="9" ht="19" customHeight="1">
      <c r="A9" s="1" t="n">
        <v>7</v>
      </c>
      <c r="B9" s="107" t="inlineStr">
        <is>
          <t>солдат</t>
        </is>
      </c>
      <c r="C9" s="106" t="inlineStr">
        <is>
          <t>ВОЙТЕНКО Роман Олексійович</t>
        </is>
      </c>
      <c r="I9" s="27" t="n"/>
    </row>
    <row r="10" ht="23.25" customHeight="1">
      <c r="A10" s="1" t="n">
        <v>8</v>
      </c>
      <c r="B10" s="87" t="inlineStr">
        <is>
          <t>солдат</t>
        </is>
      </c>
      <c r="C10" s="105" t="inlineStr">
        <is>
          <t>ГАНЩУК Андрій Леонідович</t>
        </is>
      </c>
      <c r="E10" s="1" t="n"/>
      <c r="F10" s="1" t="n"/>
      <c r="G10" s="1" t="n"/>
      <c r="H10" s="2" t="n"/>
      <c r="I10" s="86" t="n"/>
      <c r="J10" s="86" t="n"/>
      <c r="K10" s="86" t="n"/>
      <c r="L10" s="86" t="n"/>
      <c r="M10" s="86" t="n"/>
      <c r="N10" s="86" t="n"/>
    </row>
    <row r="11" ht="19" customHeight="1">
      <c r="A11" s="1" t="n">
        <v>9</v>
      </c>
      <c r="B11" s="107" t="inlineStr">
        <is>
          <t>солдат</t>
        </is>
      </c>
      <c r="C11" s="115" t="inlineStr">
        <is>
          <t>ГОРБЕНКО Микола Миколайович</t>
        </is>
      </c>
      <c r="I11" s="27" t="n"/>
    </row>
    <row r="12" ht="19" customHeight="1">
      <c r="A12" s="1" t="n">
        <v>10</v>
      </c>
      <c r="B12" s="87" t="inlineStr">
        <is>
          <t>солдат</t>
        </is>
      </c>
      <c r="C12" s="105" t="inlineStr">
        <is>
          <t>ГРУЗІН Олександр Іванович</t>
        </is>
      </c>
    </row>
    <row r="13" ht="19" customHeight="1">
      <c r="A13" s="1" t="n">
        <v>11</v>
      </c>
      <c r="B13" s="87" t="inlineStr">
        <is>
          <t>солдат</t>
        </is>
      </c>
      <c r="C13" s="105" t="inlineStr">
        <is>
          <t>ГУЗІЙ Микита Андрійович</t>
        </is>
      </c>
    </row>
    <row r="14" ht="19" customHeight="1">
      <c r="A14" s="1" t="n">
        <v>12</v>
      </c>
      <c r="B14" s="107" t="inlineStr">
        <is>
          <t>солдат</t>
        </is>
      </c>
      <c r="C14" s="106" t="inlineStr">
        <is>
          <t>ДВОРЕЦЬКИЙ В'Ячеслав Анатолійович</t>
        </is>
      </c>
      <c r="I14" s="27" t="n"/>
    </row>
    <row r="15" ht="19" customHeight="1">
      <c r="A15" s="1" t="n">
        <v>13</v>
      </c>
      <c r="B15" s="107" t="inlineStr">
        <is>
          <t>солдат</t>
        </is>
      </c>
      <c r="C15" s="115" t="inlineStr">
        <is>
          <t>ДЕНИСЮК Анатолій Васильович</t>
        </is>
      </c>
      <c r="I15" s="27" t="n"/>
    </row>
    <row r="16" ht="19" customHeight="1">
      <c r="A16" s="1" t="n">
        <v>14</v>
      </c>
      <c r="B16" s="87" t="inlineStr">
        <is>
          <t>солдат</t>
        </is>
      </c>
      <c r="C16" s="105" t="inlineStr">
        <is>
          <t>ЄВДОКИМЕНКО Микола Вікторович</t>
        </is>
      </c>
    </row>
    <row r="17" ht="19" customHeight="1">
      <c r="A17" s="1" t="n">
        <v>15</v>
      </c>
      <c r="B17" s="107" t="inlineStr">
        <is>
          <t>сержант</t>
        </is>
      </c>
      <c r="C17" s="106" t="inlineStr">
        <is>
          <t>ЄКАТЕРИНЧЕВ Дмитро Михайлович</t>
        </is>
      </c>
      <c r="I17" s="27" t="n"/>
    </row>
    <row r="18" ht="19" customHeight="1">
      <c r="A18" s="1" t="n">
        <v>16</v>
      </c>
      <c r="B18" s="107" t="inlineStr">
        <is>
          <t>солдат</t>
        </is>
      </c>
      <c r="C18" s="106" t="inlineStr">
        <is>
          <t>ЗАВАЛЬНЮК Микола Юрійович</t>
        </is>
      </c>
      <c r="I18" s="27" t="n"/>
    </row>
    <row r="19" ht="19" customHeight="1">
      <c r="A19" s="1" t="n">
        <v>17</v>
      </c>
      <c r="B19" s="87" t="inlineStr">
        <is>
          <t>солдат</t>
        </is>
      </c>
      <c r="C19" s="105" t="inlineStr">
        <is>
          <t>ЗАЯЦЬ Сергій Сергійович</t>
        </is>
      </c>
    </row>
    <row r="20" ht="19" customHeight="1">
      <c r="A20" s="1" t="n">
        <v>18</v>
      </c>
      <c r="B20" s="87" t="inlineStr">
        <is>
          <t>солдат</t>
        </is>
      </c>
      <c r="C20" s="105" t="inlineStr">
        <is>
          <t>ЗЕМЕЛЬКО Андрій Анатолійович</t>
        </is>
      </c>
    </row>
    <row r="21" ht="19" customHeight="1">
      <c r="A21" s="1" t="n">
        <v>19</v>
      </c>
      <c r="B21" s="107" t="inlineStr">
        <is>
          <t>солдат</t>
        </is>
      </c>
      <c r="C21" s="106" t="inlineStr">
        <is>
          <t>ЗОЛОТОВЕРХИЙ Вадим Костянтинович</t>
        </is>
      </c>
      <c r="I21" s="27" t="n"/>
    </row>
    <row r="22" ht="19" customHeight="1">
      <c r="A22" s="1" t="n">
        <v>20</v>
      </c>
      <c r="B22" s="87" t="inlineStr">
        <is>
          <t>солдат</t>
        </is>
      </c>
      <c r="C22" s="105" t="inlineStr">
        <is>
          <t>ІВАНОВ Ігор Станіславович</t>
        </is>
      </c>
    </row>
    <row r="23" ht="19" customHeight="1">
      <c r="A23" s="1" t="n">
        <v>21</v>
      </c>
      <c r="B23" s="107" t="inlineStr">
        <is>
          <t>солдат</t>
        </is>
      </c>
      <c r="C23" s="115" t="inlineStr">
        <is>
          <t>КАНІВЕЦЬ Володимир Валерійович</t>
        </is>
      </c>
      <c r="I23" s="27" t="n"/>
    </row>
    <row r="24" ht="19" customHeight="1">
      <c r="A24" s="1" t="n">
        <v>22</v>
      </c>
      <c r="B24" s="87" t="inlineStr">
        <is>
          <t>солдат</t>
        </is>
      </c>
      <c r="C24" s="105" t="inlineStr">
        <is>
          <t>КОВАЛЬЧУК Сергій Вікторович</t>
        </is>
      </c>
    </row>
    <row r="25" ht="19" customHeight="1">
      <c r="A25" s="1" t="n">
        <v>23</v>
      </c>
      <c r="B25" s="107" t="inlineStr">
        <is>
          <t>солдат</t>
        </is>
      </c>
      <c r="C25" s="106" t="inlineStr">
        <is>
          <t>КОЗЛЕНКО Петро Петрович</t>
        </is>
      </c>
      <c r="I25" s="27" t="n"/>
    </row>
    <row r="26" ht="19" customHeight="1">
      <c r="A26" s="1" t="n">
        <v>24</v>
      </c>
      <c r="B26" s="107" t="inlineStr">
        <is>
          <t>солдат</t>
        </is>
      </c>
      <c r="C26" s="106" t="inlineStr">
        <is>
          <t>КОЛЯСА Дмитро Миколайович</t>
        </is>
      </c>
      <c r="I26" s="27" t="n"/>
    </row>
    <row r="27" ht="19" customHeight="1">
      <c r="A27" s="1" t="n">
        <v>25</v>
      </c>
      <c r="B27" s="87" t="inlineStr">
        <is>
          <t>солдат</t>
        </is>
      </c>
      <c r="C27" s="105" t="inlineStr">
        <is>
          <t>КОРОП Павло Миколайович</t>
        </is>
      </c>
    </row>
    <row r="28" ht="19" customHeight="1">
      <c r="A28" s="1" t="n">
        <v>26</v>
      </c>
      <c r="B28" s="107" t="inlineStr">
        <is>
          <t>солдат</t>
        </is>
      </c>
      <c r="C28" s="106" t="inlineStr">
        <is>
          <t>КУЗНЄЦОВ Євгеній Олександрович</t>
        </is>
      </c>
      <c r="I28" s="27" t="n"/>
    </row>
    <row r="29" ht="19" customHeight="1">
      <c r="A29" s="1" t="n">
        <v>27</v>
      </c>
      <c r="B29" s="87" t="inlineStr">
        <is>
          <t>солдат</t>
        </is>
      </c>
      <c r="C29" s="105" t="inlineStr">
        <is>
          <t>КУКУРУДЗА Богдан Володимирович</t>
        </is>
      </c>
    </row>
    <row r="30" ht="19" customHeight="1">
      <c r="A30" s="1" t="n">
        <v>28</v>
      </c>
      <c r="B30" s="107" t="inlineStr">
        <is>
          <t>солдат</t>
        </is>
      </c>
      <c r="C30" s="115" t="inlineStr">
        <is>
          <t>ЛАЩІНІН Денис Сергійович</t>
        </is>
      </c>
      <c r="I30" s="27" t="n"/>
    </row>
    <row r="31">
      <c r="A31" s="1" t="n">
        <v>29</v>
      </c>
      <c r="B31" s="87" t="inlineStr">
        <is>
          <t>старший солдат</t>
        </is>
      </c>
      <c r="C31" s="105" t="inlineStr">
        <is>
          <t>ЛЕОНОВ Артур Геннадіович</t>
        </is>
      </c>
    </row>
    <row r="32">
      <c r="A32" s="1" t="n">
        <v>30</v>
      </c>
      <c r="B32" s="107" t="inlineStr">
        <is>
          <t>солдат</t>
        </is>
      </c>
      <c r="C32" s="106" t="inlineStr">
        <is>
          <t>ЛИТУС Денис Васильович</t>
        </is>
      </c>
      <c r="I32" s="27" t="n"/>
    </row>
    <row r="33" ht="18.75" customHeight="1">
      <c r="A33" s="1" t="n">
        <v>31</v>
      </c>
      <c r="B33" s="87" t="inlineStr">
        <is>
          <t>солдат</t>
        </is>
      </c>
      <c r="C33" s="105" t="inlineStr">
        <is>
          <t>ЛИШАК Ігор Ігорович</t>
        </is>
      </c>
    </row>
    <row r="34" ht="19.5" customHeight="1">
      <c r="A34" s="1" t="n">
        <v>32</v>
      </c>
      <c r="B34" s="107" t="inlineStr">
        <is>
          <t>солдат</t>
        </is>
      </c>
      <c r="C34" s="106" t="inlineStr">
        <is>
          <t>ЛІВИЙ Максим Валентинович</t>
        </is>
      </c>
      <c r="I34" s="27" t="n"/>
    </row>
    <row r="35" ht="18.75" customHeight="1">
      <c r="A35" s="1" t="n">
        <v>33</v>
      </c>
      <c r="B35" s="87" t="inlineStr">
        <is>
          <t>солдат</t>
        </is>
      </c>
      <c r="C35" s="105" t="inlineStr">
        <is>
          <t>ЛОЗНЯН Максим Ігорович</t>
        </is>
      </c>
    </row>
    <row r="36" ht="18.75" customHeight="1">
      <c r="A36" s="1" t="n">
        <v>34</v>
      </c>
      <c r="B36" s="87" t="inlineStr">
        <is>
          <t>солдат</t>
        </is>
      </c>
      <c r="C36" s="121" t="inlineStr">
        <is>
          <t>МАЙСТРУК Сергій Петрович</t>
        </is>
      </c>
      <c r="I36" s="27" t="n"/>
    </row>
    <row r="37" ht="18.75" customHeight="1">
      <c r="A37" s="1" t="n">
        <v>35</v>
      </c>
      <c r="B37" s="87" t="inlineStr">
        <is>
          <t>солдат</t>
        </is>
      </c>
      <c r="C37" s="105" t="inlineStr">
        <is>
          <t>МАНІВ Ігор Ростиславович</t>
        </is>
      </c>
    </row>
    <row r="38" ht="18.75" customHeight="1">
      <c r="A38" s="1" t="n">
        <v>36</v>
      </c>
      <c r="B38" s="87" t="inlineStr">
        <is>
          <t>солдат</t>
        </is>
      </c>
      <c r="C38" s="105" t="inlineStr">
        <is>
          <t>МАРЧЕНКО Павло Петрович</t>
        </is>
      </c>
    </row>
    <row r="39" ht="18.75" customHeight="1">
      <c r="A39" s="1" t="n">
        <v>37</v>
      </c>
      <c r="B39" s="87" t="inlineStr">
        <is>
          <t>солдат</t>
        </is>
      </c>
      <c r="C39" s="105" t="inlineStr">
        <is>
          <t>МАСЯГІН Григорій Юрійович</t>
        </is>
      </c>
    </row>
    <row r="40" ht="18.75" customHeight="1">
      <c r="A40" s="1" t="n">
        <v>38</v>
      </c>
      <c r="B40" s="107" t="inlineStr">
        <is>
          <t>солдат</t>
        </is>
      </c>
      <c r="C40" s="106" t="inlineStr">
        <is>
          <t>МАТВІЙЧУК Богдан Миколайович</t>
        </is>
      </c>
      <c r="I40" s="27" t="n"/>
    </row>
    <row r="41" ht="18.75" customHeight="1">
      <c r="A41" s="1" t="n">
        <v>39</v>
      </c>
      <c r="B41" s="107" t="inlineStr">
        <is>
          <t>солдат</t>
        </is>
      </c>
      <c r="C41" s="106" t="inlineStr">
        <is>
          <t>МАЦЕНКО Валентин Олегович</t>
        </is>
      </c>
      <c r="I41" s="27" t="n"/>
    </row>
    <row r="42" ht="18.75" customHeight="1">
      <c r="A42" s="1" t="n">
        <v>40</v>
      </c>
      <c r="B42" s="87" t="inlineStr">
        <is>
          <t>солдат</t>
        </is>
      </c>
      <c r="C42" s="105" t="inlineStr">
        <is>
          <t>МЕДВЕДЄВ Олександр Олександрович</t>
        </is>
      </c>
      <c r="I42" s="27" t="n"/>
    </row>
    <row r="43" ht="18.75" customHeight="1">
      <c r="A43" s="1" t="n">
        <v>41</v>
      </c>
      <c r="B43" s="87" t="inlineStr">
        <is>
          <t>солдат</t>
        </is>
      </c>
      <c r="C43" s="105" t="inlineStr">
        <is>
          <t>МЕЛЬНИК Юрій Володимирович</t>
        </is>
      </c>
      <c r="I43" s="27" t="n"/>
    </row>
    <row r="44" ht="18.75" customHeight="1">
      <c r="A44" s="1" t="n">
        <v>42</v>
      </c>
      <c r="B44" s="87" t="inlineStr">
        <is>
          <t>солдат</t>
        </is>
      </c>
      <c r="C44" s="105" t="inlineStr">
        <is>
          <t>НАВАРЧУК Артем Олександрович</t>
        </is>
      </c>
      <c r="I44" s="27" t="n"/>
    </row>
    <row r="45" ht="18.75" customHeight="1">
      <c r="A45" s="1" t="n">
        <v>43</v>
      </c>
      <c r="B45" s="87" t="inlineStr">
        <is>
          <t>солдат</t>
        </is>
      </c>
      <c r="C45" s="105" t="inlineStr">
        <is>
          <t>НАУМЕНКО Михайло Ігорович</t>
        </is>
      </c>
    </row>
    <row r="46" ht="18.75" customHeight="1">
      <c r="A46" s="1" t="n">
        <v>44</v>
      </c>
      <c r="B46" s="107" t="inlineStr">
        <is>
          <t>солдат</t>
        </is>
      </c>
      <c r="C46" s="106" t="inlineStr">
        <is>
          <t>НОВАКОВСЬКИЙ Максим Михайлович</t>
        </is>
      </c>
      <c r="I46" s="27" t="n"/>
    </row>
    <row r="47" ht="18.75" customHeight="1">
      <c r="A47" s="1" t="n">
        <v>45</v>
      </c>
      <c r="B47" s="87" t="inlineStr">
        <is>
          <t>солдат</t>
        </is>
      </c>
      <c r="C47" s="105" t="inlineStr">
        <is>
          <t>ОПАЛЮК Сергій Олегович</t>
        </is>
      </c>
    </row>
    <row r="48" ht="18.75" customHeight="1">
      <c r="A48" s="1" t="n">
        <v>46</v>
      </c>
      <c r="B48" s="107" t="inlineStr">
        <is>
          <t>солдат</t>
        </is>
      </c>
      <c r="C48" s="106" t="inlineStr">
        <is>
          <t>ПАСІЧНИК Олександр Володимирович</t>
        </is>
      </c>
      <c r="I48" s="27" t="n"/>
    </row>
    <row r="49" ht="18.75" customHeight="1">
      <c r="A49" s="1" t="n">
        <v>47</v>
      </c>
      <c r="B49" s="87" t="inlineStr">
        <is>
          <t>солдат</t>
        </is>
      </c>
      <c r="C49" s="105" t="inlineStr">
        <is>
          <t>РЕБРІЙ Віктор Олександрович</t>
        </is>
      </c>
    </row>
    <row r="50" ht="18.75" customHeight="1">
      <c r="A50" s="1" t="n">
        <v>48</v>
      </c>
      <c r="B50" s="107" t="inlineStr">
        <is>
          <t>солдат</t>
        </is>
      </c>
      <c r="C50" s="106" t="inlineStr">
        <is>
          <t>РОЗНЮК Анатолій Віталійович</t>
        </is>
      </c>
      <c r="I50" s="27" t="n"/>
    </row>
    <row r="51" ht="18.75" customHeight="1">
      <c r="A51" s="1" t="n">
        <v>49</v>
      </c>
      <c r="B51" s="87" t="inlineStr">
        <is>
          <t>солдат</t>
        </is>
      </c>
      <c r="C51" s="105" t="inlineStr">
        <is>
          <t>САВЧЕНКО Сергій Володимирович</t>
        </is>
      </c>
    </row>
    <row r="52" ht="18.75" customHeight="1">
      <c r="A52" s="1" t="n">
        <v>50</v>
      </c>
      <c r="B52" s="87" t="inlineStr">
        <is>
          <t>солдат</t>
        </is>
      </c>
      <c r="C52" s="105" t="inlineStr">
        <is>
          <t>САНТОНІЙ Максим Леонтійович</t>
        </is>
      </c>
    </row>
    <row r="53" ht="18.75" customHeight="1">
      <c r="A53" s="1" t="n">
        <v>51</v>
      </c>
      <c r="B53" s="107" t="inlineStr">
        <is>
          <t>солдат</t>
        </is>
      </c>
      <c r="C53" s="106" t="inlineStr">
        <is>
          <t>САУСТЯН Юрій Миколайович</t>
        </is>
      </c>
      <c r="I53" s="27" t="n"/>
    </row>
    <row r="54" ht="18.75" customHeight="1">
      <c r="A54" s="1" t="n">
        <v>52</v>
      </c>
      <c r="B54" s="87" t="inlineStr">
        <is>
          <t>солдат</t>
        </is>
      </c>
      <c r="C54" s="105" t="inlineStr">
        <is>
          <t>СИСЮК Сергій Миколайович</t>
        </is>
      </c>
    </row>
    <row r="55" ht="18.75" customHeight="1">
      <c r="A55" s="1" t="n">
        <v>53</v>
      </c>
      <c r="B55" s="87" t="inlineStr">
        <is>
          <t>солдат</t>
        </is>
      </c>
      <c r="C55" s="105" t="inlineStr">
        <is>
          <t>СИЧЕНКО Сергій Вікторович</t>
        </is>
      </c>
      <c r="I55" s="27" t="n"/>
    </row>
    <row r="56" ht="18.75" customHeight="1">
      <c r="A56" s="1" t="n">
        <v>54</v>
      </c>
      <c r="B56" s="107" t="inlineStr">
        <is>
          <t>солдат</t>
        </is>
      </c>
      <c r="C56" s="106" t="inlineStr">
        <is>
          <t>СОЛОП Сергій Валерійович</t>
        </is>
      </c>
      <c r="I56" s="27" t="n"/>
    </row>
    <row r="57" ht="18.75" customHeight="1">
      <c r="A57" s="1" t="n">
        <v>55</v>
      </c>
      <c r="B57" s="87" t="inlineStr">
        <is>
          <t>солдат</t>
        </is>
      </c>
      <c r="C57" s="105" t="inlineStr">
        <is>
          <t>ТАНАСІЙЧУК Віталій Анатолійович</t>
        </is>
      </c>
    </row>
    <row r="58" ht="18.75" customHeight="1">
      <c r="A58" s="1" t="n">
        <v>56</v>
      </c>
      <c r="B58" s="107" t="inlineStr">
        <is>
          <t>солдат</t>
        </is>
      </c>
      <c r="C58" s="106" t="inlineStr">
        <is>
          <t>ТИШКУН Вячеслав Олександрович</t>
        </is>
      </c>
      <c r="I58" s="27" t="n"/>
    </row>
    <row r="59" ht="18.75" customHeight="1">
      <c r="A59" s="1" t="n">
        <v>57</v>
      </c>
      <c r="B59" s="87" t="inlineStr">
        <is>
          <t>солдат</t>
        </is>
      </c>
      <c r="C59" s="105" t="inlineStr">
        <is>
          <t>ТКАЧУК Максим Анатолійович</t>
        </is>
      </c>
    </row>
    <row r="60" ht="18.75" customHeight="1">
      <c r="A60" s="1" t="n">
        <v>58</v>
      </c>
      <c r="B60" s="87" t="inlineStr">
        <is>
          <t>солдат</t>
        </is>
      </c>
      <c r="C60" s="105" t="inlineStr">
        <is>
          <t>ТУКАЛОВ Пилип Анатолійович</t>
        </is>
      </c>
    </row>
    <row r="61" ht="18.75" customHeight="1">
      <c r="A61" s="1" t="n">
        <v>59</v>
      </c>
      <c r="B61" s="87" t="inlineStr">
        <is>
          <t>солдат</t>
        </is>
      </c>
      <c r="C61" s="105" t="inlineStr">
        <is>
          <t>ФИЦАК Дмитро Віталійович</t>
        </is>
      </c>
    </row>
    <row r="62" ht="18.75" customHeight="1">
      <c r="A62" s="1" t="n">
        <v>60</v>
      </c>
      <c r="B62" s="87" t="inlineStr">
        <is>
          <t>солдат</t>
        </is>
      </c>
      <c r="C62" s="105" t="inlineStr">
        <is>
          <t>ЧАБАН Олексій Володимирович</t>
        </is>
      </c>
    </row>
    <row r="63" ht="18.75" customHeight="1">
      <c r="A63" s="1" t="n">
        <v>61</v>
      </c>
      <c r="B63" s="87" t="inlineStr">
        <is>
          <t>солдат</t>
        </is>
      </c>
      <c r="C63" s="105" t="inlineStr">
        <is>
          <t>ЧОРНОКОНЬ Ярослав Миколайович</t>
        </is>
      </c>
      <c r="I63" s="27" t="n"/>
    </row>
    <row r="64" ht="18.75" customHeight="1">
      <c r="A64" s="1" t="n">
        <v>62</v>
      </c>
      <c r="B64" s="87" t="inlineStr">
        <is>
          <t>солдат</t>
        </is>
      </c>
      <c r="C64" s="105" t="inlineStr">
        <is>
          <t>ШЕВЧЕНКО Андрій Олегович</t>
        </is>
      </c>
      <c r="I64" s="27" t="n"/>
    </row>
    <row r="65" ht="18.75" customHeight="1">
      <c r="A65" s="1" t="n">
        <v>63</v>
      </c>
      <c r="B65" s="87" t="inlineStr">
        <is>
          <t>солдат</t>
        </is>
      </c>
      <c r="C65" s="105" t="inlineStr">
        <is>
          <t>ШЕВЧУК Олександр Костянтинович</t>
        </is>
      </c>
      <c r="I65" s="27" t="n"/>
    </row>
    <row r="66" ht="18.75" customHeight="1">
      <c r="A66" s="1" t="n">
        <v>64</v>
      </c>
      <c r="B66" s="107" t="inlineStr">
        <is>
          <t>солдат</t>
        </is>
      </c>
      <c r="C66" s="115" t="inlineStr">
        <is>
          <t>ШЕРЕМЕТ В'Ячеслав Володимирович</t>
        </is>
      </c>
      <c r="I66" s="27" t="n"/>
    </row>
    <row r="67" ht="18.75" customHeight="1">
      <c r="A67" s="1" t="n">
        <v>65</v>
      </c>
      <c r="B67" s="87" t="inlineStr">
        <is>
          <t>солдат</t>
        </is>
      </c>
      <c r="C67" s="105" t="inlineStr">
        <is>
          <t>ШИРЮКОВ Сергій Вікторович</t>
        </is>
      </c>
      <c r="I67" s="27" t="n"/>
    </row>
    <row r="68" ht="18.75" customHeight="1">
      <c r="A68" s="1" t="n">
        <v>66</v>
      </c>
      <c r="B68" s="107" t="inlineStr">
        <is>
          <t>солдат</t>
        </is>
      </c>
      <c r="C68" s="122" t="inlineStr">
        <is>
          <t>ШКАРБАН Руслан Анатолійович</t>
        </is>
      </c>
      <c r="I68" s="27" t="n"/>
    </row>
    <row r="69" ht="18.75" customHeight="1">
      <c r="A69" s="1" t="n">
        <v>67</v>
      </c>
      <c r="B69" s="107" t="inlineStr">
        <is>
          <t>старший солдат</t>
        </is>
      </c>
      <c r="C69" s="106" t="inlineStr">
        <is>
          <t>ЯКИМЕЦЬ Віталій Сергійович</t>
        </is>
      </c>
      <c r="I69" s="27" t="n"/>
    </row>
    <row r="70" ht="18.75" customHeight="1">
      <c r="A70" s="1" t="n">
        <v>68</v>
      </c>
      <c r="B70" s="107" t="inlineStr">
        <is>
          <t>солдат</t>
        </is>
      </c>
      <c r="C70" s="106" t="inlineStr">
        <is>
          <t>КУЛІШ Віталій Миколайович</t>
        </is>
      </c>
      <c r="I70" s="27" t="n"/>
    </row>
    <row r="71" ht="18.75" customHeight="1">
      <c r="A71" s="1" t="n">
        <v>69</v>
      </c>
      <c r="B71" s="87" t="inlineStr">
        <is>
          <t>молодший сержант</t>
        </is>
      </c>
      <c r="C71" s="105" t="inlineStr">
        <is>
          <t>ЯСИРЄВ Михайло Юрійович</t>
        </is>
      </c>
      <c r="I71" s="27" t="n"/>
    </row>
    <row r="72" ht="18.75" customHeight="1">
      <c r="A72" s="1" t="n">
        <v>70</v>
      </c>
      <c r="B72" s="107" t="inlineStr">
        <is>
          <t>солдат</t>
        </is>
      </c>
      <c r="C72" s="105" t="inlineStr">
        <is>
          <t>БЕРЛАДИН Микола Олександрович</t>
        </is>
      </c>
      <c r="I72" s="27" t="n"/>
    </row>
    <row r="73" ht="18.75" customHeight="1">
      <c r="A73" s="127" t="inlineStr">
        <is>
          <t>Набір 06.12.2025</t>
        </is>
      </c>
      <c r="B73" s="128" t="n"/>
      <c r="C73" s="128" t="n"/>
      <c r="D73" s="129" t="n"/>
      <c r="E73" s="1" t="n"/>
      <c r="F73" s="17" t="n"/>
      <c r="G73" s="1" t="n"/>
      <c r="H73" s="2" t="n"/>
      <c r="I73" s="27" t="n"/>
    </row>
    <row r="74" ht="18.75" customHeight="1">
      <c r="A74" s="8" t="n">
        <v>1</v>
      </c>
      <c r="B74" s="8" t="inlineStr">
        <is>
          <t>солдат</t>
        </is>
      </c>
      <c r="C74" s="88" t="inlineStr">
        <is>
          <t>БЕЗВЕРХИЙ Микола Олександрович</t>
        </is>
      </c>
      <c r="D74" s="29" t="n"/>
      <c r="E74" s="14" t="n"/>
      <c r="F74" s="17" t="n"/>
      <c r="G74" s="1" t="n"/>
      <c r="H74" s="2" t="n"/>
      <c r="I74" s="27" t="n"/>
    </row>
    <row r="75" ht="18.75" customHeight="1">
      <c r="A75" s="8" t="n">
        <v>2</v>
      </c>
      <c r="B75" s="8" t="inlineStr">
        <is>
          <t>солдат</t>
        </is>
      </c>
      <c r="C75" s="89" t="inlineStr">
        <is>
          <t>ДИНЬКА Дмитро Олександрович</t>
        </is>
      </c>
      <c r="D75" s="16" t="n"/>
      <c r="E75" s="1" t="n"/>
      <c r="F75" s="17" t="n"/>
      <c r="G75" s="1" t="n"/>
      <c r="H75" s="2" t="n"/>
      <c r="I75" s="27" t="n"/>
    </row>
    <row r="76" ht="18.75" customHeight="1">
      <c r="A76" s="127" t="inlineStr">
        <is>
          <t>Набір 23.02.2026</t>
        </is>
      </c>
      <c r="B76" s="128" t="n"/>
      <c r="C76" s="128" t="n"/>
      <c r="D76" s="129" t="n"/>
      <c r="E76" s="1" t="n"/>
      <c r="F76" s="17" t="n"/>
      <c r="G76" s="1" t="n"/>
      <c r="H76" s="2" t="n"/>
      <c r="I76" s="27" t="n"/>
    </row>
    <row r="77" ht="18.75" customHeight="1">
      <c r="A77" s="2" t="n">
        <v>1</v>
      </c>
      <c r="B77" s="102" t="inlineStr">
        <is>
          <t>солдат</t>
        </is>
      </c>
      <c r="C77" s="103" t="inlineStr">
        <is>
          <t>Бурковцов Андрій Юрійович</t>
        </is>
      </c>
      <c r="D77" s="104" t="inlineStr">
        <is>
          <t>Відпустка</t>
        </is>
      </c>
      <c r="E77" s="14" t="n">
        <v>46177</v>
      </c>
      <c r="F77" s="19" t="n">
        <v>46207</v>
      </c>
      <c r="G77" s="1" t="n"/>
      <c r="H77" s="2" t="n"/>
      <c r="I77" s="27" t="n"/>
    </row>
    <row r="78" ht="18.75" customHeight="1">
      <c r="A78" s="2" t="n">
        <v>2</v>
      </c>
      <c r="B78" s="7" t="inlineStr">
        <is>
          <t>солдат</t>
        </is>
      </c>
      <c r="C78" s="90" t="inlineStr">
        <is>
          <t>Верстюк Євген Дмитрович</t>
        </is>
      </c>
      <c r="D78" s="5" t="inlineStr">
        <is>
          <t>Поза штат</t>
        </is>
      </c>
      <c r="E78" s="14" t="n">
        <v>46140</v>
      </c>
      <c r="F78" s="19" t="n"/>
      <c r="G78" s="14" t="n">
        <v>46170</v>
      </c>
      <c r="H78" s="2" t="n"/>
      <c r="I78" s="27" t="n"/>
    </row>
    <row r="79" ht="18.75" customHeight="1">
      <c r="A79" s="2" t="n">
        <v>3</v>
      </c>
      <c r="B79" s="4" t="inlineStr">
        <is>
          <t>солдат</t>
        </is>
      </c>
      <c r="C79" s="88" t="inlineStr">
        <is>
          <t>Гріщенко Максим Олегович</t>
        </is>
      </c>
      <c r="D79" s="3" t="n"/>
      <c r="E79" s="14" t="n"/>
      <c r="F79" s="19" t="n"/>
      <c r="G79" s="1" t="n"/>
      <c r="H79" s="2" t="n"/>
      <c r="I79" s="27" t="n"/>
    </row>
    <row r="80" ht="19" customHeight="1">
      <c r="A80" s="2" t="n">
        <v>4</v>
      </c>
      <c r="B80" s="7" t="inlineStr">
        <is>
          <t>солдат</t>
        </is>
      </c>
      <c r="C80" s="91" t="inlineStr">
        <is>
          <t>Давиденко Богдан Миколайович</t>
        </is>
      </c>
      <c r="D80" s="5" t="inlineStr">
        <is>
          <t>Поза штат</t>
        </is>
      </c>
      <c r="F80" s="19" t="n"/>
      <c r="G80" s="14" t="n">
        <v>46157</v>
      </c>
      <c r="H80" s="2" t="n"/>
    </row>
    <row r="81" ht="19" customHeight="1">
      <c r="A81" s="2" t="n">
        <v>5</v>
      </c>
      <c r="B81" s="4" t="inlineStr">
        <is>
          <t>ст. солд.</t>
        </is>
      </c>
      <c r="C81" s="92" t="inlineStr">
        <is>
          <t>Жеребцов Данило Вадимович</t>
        </is>
      </c>
      <c r="E81" s="14" t="n"/>
      <c r="F81" s="19" t="n"/>
      <c r="G81" s="14" t="n"/>
      <c r="H81" s="2" t="n"/>
    </row>
    <row r="82" ht="19" customHeight="1">
      <c r="A82" s="2" t="n">
        <v>6</v>
      </c>
      <c r="B82" s="4" t="inlineStr">
        <is>
          <t>солдат</t>
        </is>
      </c>
      <c r="C82" s="92" t="inlineStr">
        <is>
          <t>Забайрачний Антон Валерійович</t>
        </is>
      </c>
      <c r="D82" s="3" t="n"/>
      <c r="E82" s="1" t="n"/>
      <c r="F82" s="17" t="n"/>
      <c r="G82" s="1" t="n"/>
      <c r="H82" s="2" t="n"/>
    </row>
    <row r="83" ht="19" customHeight="1">
      <c r="A83" s="2" t="n">
        <v>7</v>
      </c>
      <c r="B83" s="79" t="inlineStr">
        <is>
          <t>солдат</t>
        </is>
      </c>
      <c r="C83" s="93" t="inlineStr">
        <is>
          <t>Кальченко Олександр Іванович</t>
        </is>
      </c>
      <c r="D83" s="80" t="inlineStr">
        <is>
          <t>Відпустка</t>
        </is>
      </c>
      <c r="E83" s="14" t="n">
        <v>46172</v>
      </c>
      <c r="F83" s="19" t="n">
        <v>46202</v>
      </c>
      <c r="G83" s="1" t="n"/>
      <c r="H83" s="2" t="inlineStr">
        <is>
          <t>КНП «Клінічна лікарня Святого Пантелеймона» СМР</t>
        </is>
      </c>
    </row>
    <row r="84" ht="19" customHeight="1">
      <c r="A84" s="2" t="n">
        <v>8</v>
      </c>
      <c r="B84" s="4" t="inlineStr">
        <is>
          <t>солдат</t>
        </is>
      </c>
      <c r="C84" s="92" t="inlineStr">
        <is>
          <t>Коваленко Анатолій Григорович</t>
        </is>
      </c>
      <c r="D84" s="3" t="n"/>
      <c r="E84" s="14" t="n"/>
      <c r="F84" s="19" t="n"/>
      <c r="G84" s="1" t="n"/>
      <c r="H84" s="2" t="n"/>
    </row>
    <row r="85" ht="19" customHeight="1">
      <c r="A85" s="2" t="n">
        <v>9</v>
      </c>
      <c r="B85" s="4" t="inlineStr">
        <is>
          <t>солдат</t>
        </is>
      </c>
      <c r="C85" s="88" t="inlineStr">
        <is>
          <t>Косьмін Юрій Віталійович</t>
        </is>
      </c>
      <c r="D85" s="3" t="n"/>
      <c r="E85" s="14" t="n"/>
      <c r="F85" s="17" t="n"/>
      <c r="G85" s="1" t="n"/>
      <c r="H85" s="2" t="n"/>
    </row>
    <row r="86" ht="19" customHeight="1">
      <c r="A86" s="2" t="n">
        <v>10</v>
      </c>
      <c r="B86" s="4" t="inlineStr">
        <is>
          <t>солдат</t>
        </is>
      </c>
      <c r="C86" s="92" t="inlineStr">
        <is>
          <t>Кучеренко Анатолій Михайлович</t>
        </is>
      </c>
      <c r="D86" s="3" t="n"/>
      <c r="E86" s="13" t="n"/>
      <c r="F86" s="17" t="n"/>
      <c r="G86" s="1" t="n"/>
      <c r="H86" s="2" t="n"/>
    </row>
    <row r="87" ht="19" customHeight="1">
      <c r="A87" s="2" t="n">
        <v>11</v>
      </c>
      <c r="B87" s="4" t="inlineStr">
        <is>
          <t>солдат</t>
        </is>
      </c>
      <c r="C87" s="88" t="inlineStr">
        <is>
          <t>Левчич Олександр Миколайович</t>
        </is>
      </c>
      <c r="D87" s="3" t="n"/>
      <c r="E87" s="14" t="n">
        <v>46173</v>
      </c>
      <c r="F87" s="17" t="n"/>
      <c r="G87" s="1" t="n"/>
      <c r="H87" s="2" t="n"/>
    </row>
    <row r="88" ht="19" customHeight="1">
      <c r="A88" s="2" t="n">
        <v>12</v>
      </c>
      <c r="B88" s="4" t="inlineStr">
        <is>
          <t>солдат</t>
        </is>
      </c>
      <c r="C88" s="88" t="inlineStr">
        <is>
          <t>Меньшиков Олексій Єгорович</t>
        </is>
      </c>
      <c r="D88" s="3" t="n"/>
      <c r="E88" s="14" t="n"/>
      <c r="F88" s="17" t="n"/>
      <c r="G88" s="1" t="n"/>
      <c r="H88" s="2" t="n"/>
    </row>
    <row r="89" ht="19" customHeight="1">
      <c r="A89" s="2" t="n">
        <v>13</v>
      </c>
      <c r="B89" s="7" t="inlineStr">
        <is>
          <t>солдат</t>
        </is>
      </c>
      <c r="C89" s="94" t="inlineStr">
        <is>
          <t>Панченко Олексадр Валерійович</t>
        </is>
      </c>
      <c r="D89" s="5" t="inlineStr">
        <is>
          <t>Поза штат</t>
        </is>
      </c>
      <c r="E89" s="13" t="n">
        <v>46121</v>
      </c>
      <c r="F89" s="17" t="n"/>
      <c r="G89" s="13" t="n">
        <v>46142</v>
      </c>
      <c r="H89" s="2" t="inlineStr">
        <is>
          <t>Хорошівська лікарня</t>
        </is>
      </c>
    </row>
    <row r="90" ht="19" customHeight="1">
      <c r="A90" s="2" t="n">
        <v>14</v>
      </c>
      <c r="B90" s="25" t="inlineStr">
        <is>
          <t>солдат</t>
        </is>
      </c>
      <c r="C90" s="95" t="inlineStr">
        <is>
          <t>Платківський Олександр Анатолійович</t>
        </is>
      </c>
      <c r="D90" s="26" t="inlineStr">
        <is>
          <t>Відпустка</t>
        </is>
      </c>
      <c r="E90" s="14" t="n">
        <v>46159</v>
      </c>
      <c r="F90" s="19" t="n">
        <v>46189</v>
      </c>
      <c r="G90" s="1" t="n"/>
      <c r="H90" s="2" t="n"/>
    </row>
    <row r="91" ht="19" customHeight="1">
      <c r="A91" s="2" t="n">
        <v>15</v>
      </c>
      <c r="B91" s="4" t="inlineStr">
        <is>
          <t>солдат</t>
        </is>
      </c>
      <c r="C91" s="92" t="inlineStr">
        <is>
          <t>Сукрут Олександр Миколайович</t>
        </is>
      </c>
      <c r="D91" s="3" t="n"/>
      <c r="E91" s="1" t="n"/>
      <c r="F91" s="17" t="n"/>
      <c r="G91" s="1" t="n"/>
      <c r="H91" s="2" t="n"/>
    </row>
    <row r="92" ht="19" customHeight="1">
      <c r="A92" s="2" t="n">
        <v>16</v>
      </c>
      <c r="B92" s="118" t="inlineStr">
        <is>
          <t>ст. солд.</t>
        </is>
      </c>
      <c r="C92" s="119" t="inlineStr">
        <is>
          <t>Філоненко Анатолій Анатолійович</t>
        </is>
      </c>
      <c r="D92" s="120" t="inlineStr">
        <is>
          <t>Шпиталь</t>
        </is>
      </c>
      <c r="E92" s="14" t="n">
        <v>46183</v>
      </c>
      <c r="F92" s="17" t="n"/>
      <c r="G92" s="1" t="n"/>
      <c r="H92" s="2" t="inlineStr">
        <is>
          <t>КНП "Андрушівська міська лікарня"</t>
        </is>
      </c>
    </row>
    <row r="93" ht="19" customHeight="1">
      <c r="A93" s="2" t="n">
        <v>17</v>
      </c>
      <c r="B93" s="3" t="inlineStr">
        <is>
          <t>солдат</t>
        </is>
      </c>
      <c r="C93" s="97" t="inlineStr">
        <is>
          <t>Шакало Олександр Леонідович</t>
        </is>
      </c>
      <c r="E93" s="1" t="n"/>
      <c r="F93" s="17" t="n"/>
      <c r="G93" s="1" t="n"/>
      <c r="H93" s="2" t="n"/>
    </row>
    <row r="94" ht="19" customHeight="1">
      <c r="A94" s="2" t="n">
        <v>18</v>
      </c>
      <c r="B94" s="4" t="inlineStr">
        <is>
          <t>солдат</t>
        </is>
      </c>
      <c r="C94" s="96" t="inlineStr">
        <is>
          <t>Шупик Максим Васильович</t>
        </is>
      </c>
      <c r="E94" s="14" t="n"/>
      <c r="F94" s="19" t="n"/>
      <c r="G94" s="1" t="n"/>
      <c r="H94" s="2" t="n"/>
    </row>
    <row r="95" ht="19" customHeight="1">
      <c r="A95" s="2" t="n">
        <v>19</v>
      </c>
      <c r="B95" s="4" t="inlineStr">
        <is>
          <t>солдат</t>
        </is>
      </c>
      <c r="C95" s="92" t="inlineStr">
        <is>
          <t>Яковенко Олексій Костянтинович</t>
        </is>
      </c>
      <c r="E95" s="14" t="n"/>
      <c r="F95" s="19" t="n"/>
      <c r="G95" s="1" t="n"/>
      <c r="H95" s="2" t="n"/>
    </row>
    <row r="96" ht="19" customHeight="1">
      <c r="A96" s="2" t="n">
        <v>20</v>
      </c>
      <c r="B96" s="84" t="inlineStr">
        <is>
          <t>солдат</t>
        </is>
      </c>
      <c r="C96" s="98" t="inlineStr">
        <is>
          <t>Янц Сергій Геннадійович</t>
        </is>
      </c>
      <c r="D96" s="85" t="inlineStr">
        <is>
          <t>СЗЧ</t>
        </is>
      </c>
      <c r="E96" s="19" t="n"/>
      <c r="F96" s="17" t="n"/>
      <c r="G96" s="19" t="n">
        <v>46177</v>
      </c>
      <c r="H96" s="15" t="inlineStr">
        <is>
          <t>КНП "Обласний медичний спеціалізований центр" ЖОР</t>
        </is>
      </c>
    </row>
    <row r="97">
      <c r="A97" s="127" t="n"/>
      <c r="B97" s="12" t="n"/>
      <c r="C97" s="28" t="n"/>
      <c r="D97" s="17" t="n"/>
      <c r="E97" s="17" t="n"/>
      <c r="F97" s="17" t="n"/>
      <c r="G97" s="17" t="n"/>
      <c r="H97" s="15" t="n"/>
    </row>
    <row r="98">
      <c r="A98" s="8" t="n"/>
      <c r="B98" s="3" t="n"/>
      <c r="C98" s="8" t="n"/>
      <c r="D98" s="3" t="n"/>
      <c r="E98" s="17" t="n"/>
      <c r="F98" s="17" t="n"/>
      <c r="G98" s="17" t="n"/>
      <c r="H98" s="15" t="n"/>
    </row>
    <row r="99">
      <c r="A99" s="127" t="inlineStr">
        <is>
          <t>ФУГАС</t>
        </is>
      </c>
      <c r="B99" s="128" t="n"/>
      <c r="C99" s="128" t="n"/>
      <c r="D99" s="129" t="n"/>
      <c r="E99" s="27" t="n"/>
      <c r="F99" s="27" t="n"/>
    </row>
    <row r="100" ht="19" customHeight="1">
      <c r="A100" s="8" t="n">
        <v>1</v>
      </c>
      <c r="B100" s="3" t="inlineStr">
        <is>
          <t>ст. с-нт.</t>
        </is>
      </c>
      <c r="C100" s="99" t="inlineStr">
        <is>
          <t>АВГУСТОВИЧ Олександр Олександрович</t>
        </is>
      </c>
      <c r="D100" s="3" t="n"/>
      <c r="E100" s="17" t="n"/>
      <c r="F100" s="17" t="n"/>
      <c r="G100" s="17" t="n"/>
      <c r="H100" s="15" t="n"/>
    </row>
    <row r="101" ht="19" customHeight="1">
      <c r="A101" s="8" t="n">
        <v>2</v>
      </c>
      <c r="B101" s="9" t="inlineStr">
        <is>
          <t>солдат</t>
        </is>
      </c>
      <c r="C101" s="100" t="inlineStr">
        <is>
          <t>ВАРЬОНОВ Олександр Валентинович</t>
        </is>
      </c>
      <c r="D101" s="3" t="n"/>
      <c r="E101" s="17" t="n"/>
      <c r="F101" s="17" t="n"/>
      <c r="G101" s="17" t="n"/>
      <c r="H101" s="15" t="n"/>
    </row>
    <row r="102" ht="19" customHeight="1">
      <c r="A102" s="8" t="n">
        <v>3</v>
      </c>
      <c r="B102" s="83" t="inlineStr">
        <is>
          <t>солдат</t>
        </is>
      </c>
      <c r="C102" s="101" t="inlineStr">
        <is>
          <t>ДЕРЕВИЦЬКИЙ Віктор Миколайович</t>
        </is>
      </c>
      <c r="D102" s="83" t="inlineStr">
        <is>
          <t>Шпиталь</t>
        </is>
      </c>
      <c r="E102" s="19" t="n">
        <v>46177</v>
      </c>
      <c r="F102" s="17" t="n"/>
      <c r="G102" s="15" t="n"/>
      <c r="H102" s="28" t="inlineStr">
        <is>
          <t>КНП "Бердичівська міська лікарня" БМР</t>
        </is>
      </c>
    </row>
    <row r="103" ht="19" customHeight="1">
      <c r="A103" s="8" t="n">
        <v>4</v>
      </c>
      <c r="B103" s="3" t="inlineStr">
        <is>
          <t>солдат</t>
        </is>
      </c>
      <c r="C103" s="99" t="inlineStr">
        <is>
          <t>КАЛИН Степан Степанович</t>
        </is>
      </c>
      <c r="D103" s="10" t="n"/>
      <c r="E103" s="17" t="n"/>
      <c r="F103" s="17" t="n"/>
      <c r="G103" s="17" t="n"/>
      <c r="H103" s="15" t="n"/>
    </row>
    <row r="104" ht="19" customHeight="1">
      <c r="A104" s="8" t="n">
        <v>5</v>
      </c>
      <c r="B104" s="3" t="inlineStr">
        <is>
          <t>солдат</t>
        </is>
      </c>
      <c r="C104" s="99" t="inlineStr">
        <is>
          <t>КОВАЛЕНКО Віктор Анатолійович</t>
        </is>
      </c>
      <c r="D104" s="2" t="n"/>
      <c r="E104" s="19" t="n"/>
      <c r="F104" s="19" t="n"/>
      <c r="G104" s="17" t="n"/>
      <c r="H104" s="15" t="n"/>
    </row>
    <row r="105" ht="19" customHeight="1">
      <c r="A105" s="8" t="n">
        <v>6</v>
      </c>
      <c r="B105" s="3" t="inlineStr">
        <is>
          <t>солдат</t>
        </is>
      </c>
      <c r="C105" s="99" t="inlineStr">
        <is>
          <t>ПЕЛЕХ Олег Михайлович</t>
        </is>
      </c>
      <c r="D105" s="10" t="n"/>
      <c r="E105" s="17" t="n"/>
      <c r="F105" s="17" t="n"/>
      <c r="G105" s="17" t="n"/>
      <c r="H105" s="15" t="n"/>
    </row>
    <row r="106" ht="19" customHeight="1">
      <c r="A106" s="8" t="n">
        <v>7</v>
      </c>
      <c r="B106" s="112" t="inlineStr">
        <is>
          <t>солдат</t>
        </is>
      </c>
      <c r="C106" s="113" t="inlineStr">
        <is>
          <t>РОЩИН Віталій Миколайович</t>
        </is>
      </c>
      <c r="D106" s="114" t="inlineStr">
        <is>
          <t>Відпустка</t>
        </is>
      </c>
      <c r="E106" s="19" t="n">
        <v>46182</v>
      </c>
      <c r="F106" s="19" t="n">
        <v>46197</v>
      </c>
      <c r="G106" s="17" t="n"/>
      <c r="H106" s="15" t="n"/>
    </row>
    <row r="107" ht="19" customHeight="1">
      <c r="A107" s="8" t="n">
        <v>8</v>
      </c>
      <c r="B107" s="3" t="inlineStr">
        <is>
          <t>солдат</t>
        </is>
      </c>
      <c r="C107" s="99" t="inlineStr">
        <is>
          <t>САГАЙДАК Микола Миколайович</t>
        </is>
      </c>
      <c r="D107" s="3" t="n"/>
      <c r="E107" s="17" t="n"/>
      <c r="F107" s="17" t="n"/>
      <c r="G107" s="17" t="n"/>
      <c r="H107" s="20" t="n"/>
    </row>
    <row r="108" ht="19" customHeight="1">
      <c r="A108" s="8" t="n">
        <v>9</v>
      </c>
      <c r="B108" s="3" t="inlineStr">
        <is>
          <t>солдат</t>
        </is>
      </c>
      <c r="C108" s="99" t="inlineStr">
        <is>
          <t>СЕНИШИН Степан Григорович</t>
        </is>
      </c>
      <c r="D108" s="3" t="n"/>
      <c r="E108" s="17" t="n"/>
      <c r="F108" s="17" t="n"/>
      <c r="G108" s="17" t="n"/>
      <c r="H108" s="20" t="n"/>
    </row>
    <row r="109" ht="19" customHeight="1">
      <c r="A109" s="8" t="n">
        <v>10</v>
      </c>
      <c r="B109" s="3" t="inlineStr">
        <is>
          <t>ст. солд.</t>
        </is>
      </c>
      <c r="C109" s="99" t="inlineStr">
        <is>
          <t>ЧИЖУК Євгеній Миколайович</t>
        </is>
      </c>
      <c r="D109" s="10" t="n"/>
      <c r="E109" s="17" t="n"/>
      <c r="F109" s="17" t="n"/>
      <c r="G109" s="17" t="n"/>
      <c r="H109" s="20" t="n"/>
    </row>
    <row r="110" ht="19" customHeight="1">
      <c r="A110" s="8" t="n">
        <v>11</v>
      </c>
      <c r="B110" s="3" t="inlineStr">
        <is>
          <t>солдат</t>
        </is>
      </c>
      <c r="C110" s="99" t="inlineStr">
        <is>
          <t>ЯЦЬКОВИЙ Віталій Іванович</t>
        </is>
      </c>
      <c r="D110" s="3" t="n"/>
      <c r="E110" s="17" t="n"/>
      <c r="F110" s="17" t="n"/>
      <c r="G110" s="17" t="n"/>
      <c r="H110" s="20" t="n"/>
    </row>
  </sheetData>
  <mergeCells count="4">
    <mergeCell ref="A99:D99"/>
    <mergeCell ref="A76:D76"/>
    <mergeCell ref="A73:D73"/>
    <mergeCell ref="A2:D2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7"/>
  <sheetViews>
    <sheetView zoomScale="70" zoomScaleNormal="70" workbookViewId="0">
      <selection activeCell="E7" sqref="E7"/>
    </sheetView>
  </sheetViews>
  <sheetFormatPr baseColWidth="10" defaultColWidth="8.83203125" defaultRowHeight="16"/>
  <cols>
    <col width="6.1640625" customWidth="1" style="21" min="1" max="1"/>
    <col width="23.33203125" customWidth="1" min="2" max="2"/>
    <col width="43.1640625" customWidth="1" min="3" max="3"/>
    <col width="20.6640625" customWidth="1" min="4" max="4"/>
    <col width="15" customWidth="1" style="21" min="5" max="5"/>
    <col width="14" customWidth="1" style="21" min="6" max="6"/>
    <col width="53.5" customWidth="1" min="7" max="7"/>
    <col width="17.1640625" customWidth="1" min="8" max="8"/>
    <col width="14" customWidth="1" style="21" min="9" max="9"/>
  </cols>
  <sheetData>
    <row r="1" ht="18.75" customHeight="1">
      <c r="A1" s="1" t="inlineStr">
        <is>
          <t>№ з/п</t>
        </is>
      </c>
      <c r="B1" s="1" t="inlineStr">
        <is>
          <t>Звання</t>
        </is>
      </c>
      <c r="C1" s="1" t="inlineStr">
        <is>
          <t>ПІБ</t>
        </is>
      </c>
      <c r="D1" s="1" t="inlineStr">
        <is>
          <t>Примітка</t>
        </is>
      </c>
      <c r="E1" s="1" t="inlineStr">
        <is>
          <t>дата</t>
        </is>
      </c>
      <c r="F1" s="1" t="inlineStr">
        <is>
          <t>повернення</t>
        </is>
      </c>
      <c r="G1" s="1" t="inlineStr">
        <is>
          <t>лікарня</t>
        </is>
      </c>
      <c r="H1" s="1" t="inlineStr">
        <is>
          <t>Посада</t>
        </is>
      </c>
      <c r="I1" s="1" t="inlineStr">
        <is>
          <t>датасзч</t>
        </is>
      </c>
    </row>
    <row r="2" ht="18.75" customHeight="1">
      <c r="A2" s="1" t="n">
        <v>1</v>
      </c>
      <c r="B2" s="23" t="inlineStr">
        <is>
          <t>лейтенант</t>
        </is>
      </c>
      <c r="C2" s="23" t="inlineStr">
        <is>
          <t>ГЕНЗЕЛЬ Богдан Васильович</t>
        </is>
      </c>
      <c r="D2" s="1" t="n"/>
      <c r="E2" s="1" t="n"/>
      <c r="F2" s="1" t="n"/>
      <c r="G2" s="23" t="n"/>
      <c r="H2" s="23" t="inlineStr">
        <is>
          <t>КР1</t>
        </is>
      </c>
      <c r="I2" s="23" t="n"/>
    </row>
    <row r="3" ht="18.75" customHeight="1">
      <c r="A3" s="1" t="n">
        <v>2</v>
      </c>
      <c r="B3" s="23" t="inlineStr">
        <is>
          <t>старший лейтенант</t>
        </is>
      </c>
      <c r="C3" s="23" t="inlineStr">
        <is>
          <t>ДЕМЯНЧУК Наталія Василівна</t>
        </is>
      </c>
      <c r="D3" s="1" t="n"/>
      <c r="E3" s="14" t="n"/>
      <c r="F3" s="14" t="n"/>
      <c r="G3" s="23" t="n"/>
      <c r="H3" s="23" t="inlineStr">
        <is>
          <t>ЗКР з ППП</t>
        </is>
      </c>
      <c r="I3" s="23" t="n"/>
    </row>
    <row r="4" ht="18.75" customHeight="1">
      <c r="A4" s="1" t="n">
        <v>3</v>
      </c>
      <c r="B4" s="23" t="inlineStr">
        <is>
          <t>старший сержант</t>
        </is>
      </c>
      <c r="C4" s="23" t="inlineStr">
        <is>
          <t>КАРПУК Богдан Михайлович</t>
        </is>
      </c>
      <c r="D4" s="1" t="n"/>
      <c r="E4" s="1" t="n"/>
      <c r="F4" s="1" t="n"/>
      <c r="G4" s="23" t="n"/>
      <c r="H4" s="23" t="inlineStr">
        <is>
          <t>С-нт з МЗ</t>
        </is>
      </c>
      <c r="I4" s="23" t="n"/>
    </row>
    <row r="5" ht="18.75" customHeight="1">
      <c r="A5" s="1" t="n">
        <v>4</v>
      </c>
      <c r="B5" s="23" t="inlineStr">
        <is>
          <t>молодший сержант</t>
        </is>
      </c>
      <c r="C5" s="23" t="inlineStr">
        <is>
          <t>СІРЕНКО Максим Ігорович</t>
        </is>
      </c>
      <c r="D5" s="1" t="n"/>
      <c r="E5" s="14" t="n"/>
      <c r="F5" s="14" t="n"/>
      <c r="G5" s="23" t="n"/>
      <c r="H5" s="23" t="inlineStr">
        <is>
          <t>Інстр. із так.мед.</t>
        </is>
      </c>
      <c r="I5" s="23" t="n"/>
    </row>
    <row r="6" ht="18.75" customHeight="1">
      <c r="A6" s="1" t="n">
        <v>5</v>
      </c>
      <c r="B6" s="23" t="inlineStr">
        <is>
          <t>молодший сержант</t>
        </is>
      </c>
      <c r="C6" s="23" t="inlineStr">
        <is>
          <t>МИНАЙЛЮК Ігор Миколайович</t>
        </is>
      </c>
      <c r="D6" s="1" t="n"/>
      <c r="E6" s="14" t="n"/>
      <c r="F6" s="14" t="n"/>
      <c r="G6" s="23" t="n"/>
      <c r="H6" s="23" t="inlineStr">
        <is>
          <t>Інструктор</t>
        </is>
      </c>
      <c r="I6" s="23" t="n"/>
    </row>
    <row r="7" ht="18.75" customHeight="1">
      <c r="A7" s="1" t="n">
        <v>6</v>
      </c>
      <c r="B7" s="110" t="inlineStr">
        <is>
          <t>старший сержант</t>
        </is>
      </c>
      <c r="C7" s="110" t="inlineStr">
        <is>
          <t>ВАСИЛЮК Андрій Васильович</t>
        </is>
      </c>
      <c r="D7" s="111" t="inlineStr">
        <is>
          <t>Відпустка</t>
        </is>
      </c>
      <c r="E7" s="14" t="n">
        <v>46181</v>
      </c>
      <c r="F7" s="14" t="n">
        <v>46196</v>
      </c>
      <c r="G7" s="23" t="n"/>
      <c r="H7" s="23" t="inlineStr">
        <is>
          <t>Інструктор</t>
        </is>
      </c>
      <c r="I7" s="23" t="n"/>
    </row>
    <row r="8" ht="18.75" customHeight="1">
      <c r="A8" s="1" t="n">
        <v>7</v>
      </c>
      <c r="B8" s="23" t="inlineStr">
        <is>
          <t>старший сержант</t>
        </is>
      </c>
      <c r="C8" s="23" t="inlineStr">
        <is>
          <t>ПРОСТАПЧУК Валентин Іванович</t>
        </is>
      </c>
      <c r="D8" s="1" t="n"/>
      <c r="E8" s="1" t="n"/>
      <c r="F8" s="1" t="n"/>
      <c r="G8" s="23" t="n"/>
      <c r="H8" s="23" t="inlineStr">
        <is>
          <t>Інструктор</t>
        </is>
      </c>
      <c r="I8" s="23" t="n"/>
    </row>
    <row r="9" ht="18.75" customHeight="1">
      <c r="A9" s="1" t="n">
        <v>8</v>
      </c>
      <c r="B9" s="24" t="inlineStr">
        <is>
          <t>сержант</t>
        </is>
      </c>
      <c r="C9" s="24" t="inlineStr">
        <is>
          <t>КАЗАКОВ Євген Іванович</t>
        </is>
      </c>
      <c r="D9" s="22" t="inlineStr">
        <is>
          <t>Відрядження</t>
        </is>
      </c>
      <c r="E9" s="14" t="n">
        <v>46162</v>
      </c>
      <c r="F9" s="14" t="n"/>
      <c r="G9" s="23" t="n"/>
      <c r="H9" s="23" t="inlineStr">
        <is>
          <t>Інструктор</t>
        </is>
      </c>
      <c r="I9" s="23" t="n"/>
    </row>
    <row r="10" ht="18.75" customHeight="1">
      <c r="A10" s="1" t="n">
        <v>9</v>
      </c>
      <c r="B10" s="23" t="inlineStr">
        <is>
          <t>старший сержант</t>
        </is>
      </c>
      <c r="C10" s="23" t="inlineStr">
        <is>
          <t>ШИМАНСЬКИЙ Георгій Георгійович</t>
        </is>
      </c>
      <c r="D10" s="1" t="n"/>
      <c r="E10" s="14" t="n"/>
      <c r="F10" s="14" t="n"/>
      <c r="G10" s="23" t="n"/>
      <c r="H10" s="23" t="inlineStr">
        <is>
          <t>Інструктор</t>
        </is>
      </c>
      <c r="I10" s="23" t="n"/>
    </row>
    <row r="11" ht="18.75" customHeight="1">
      <c r="A11" s="1" t="n">
        <v>10</v>
      </c>
      <c r="B11" s="23" t="inlineStr">
        <is>
          <t>старший сержант</t>
        </is>
      </c>
      <c r="C11" s="23" t="inlineStr">
        <is>
          <t>ДІДОВЕЦЬ Дмитро Юрійович</t>
        </is>
      </c>
      <c r="D11" s="1" t="n"/>
      <c r="E11" s="14" t="n"/>
      <c r="F11" s="14" t="n"/>
      <c r="G11" s="23" t="n"/>
      <c r="H11" s="23" t="inlineStr">
        <is>
          <t>Інструктор</t>
        </is>
      </c>
      <c r="I11" s="23" t="n"/>
    </row>
    <row r="12" ht="18.75" customHeight="1">
      <c r="A12" s="1" t="n">
        <v>11</v>
      </c>
      <c r="B12" s="23" t="inlineStr">
        <is>
          <t>сержант</t>
        </is>
      </c>
      <c r="C12" s="23" t="inlineStr">
        <is>
          <t>ВОЛЧКОВ Віктор Вікторович</t>
        </is>
      </c>
      <c r="D12" s="1" t="n"/>
      <c r="E12" s="1" t="n"/>
      <c r="F12" s="1" t="n"/>
      <c r="G12" s="23" t="n"/>
      <c r="H12" s="23" t="inlineStr">
        <is>
          <t>Інструктор</t>
        </is>
      </c>
      <c r="I12" s="23" t="n"/>
    </row>
    <row r="13" ht="18.75" customHeight="1">
      <c r="A13" s="1" t="n">
        <v>12</v>
      </c>
      <c r="B13" s="24" t="inlineStr">
        <is>
          <t>молодший сержант</t>
        </is>
      </c>
      <c r="C13" s="24" t="inlineStr">
        <is>
          <t>ІВАНЧІКОВ Андрій Андрійович</t>
        </is>
      </c>
      <c r="D13" s="22" t="inlineStr">
        <is>
          <t>Відрядження</t>
        </is>
      </c>
      <c r="E13" s="14" t="n">
        <v>46162</v>
      </c>
      <c r="F13" s="14" t="n"/>
      <c r="G13" s="23" t="n"/>
      <c r="H13" s="23" t="inlineStr">
        <is>
          <t>Інструктор</t>
        </is>
      </c>
      <c r="I13" s="23" t="n"/>
    </row>
    <row r="14" ht="18.75" customHeight="1">
      <c r="A14" s="1" t="n">
        <v>13</v>
      </c>
      <c r="B14" s="23" t="inlineStr">
        <is>
          <t>сержант</t>
        </is>
      </c>
      <c r="C14" s="23" t="inlineStr">
        <is>
          <t>КОВАЛЬЧУК Андрій Леонідович</t>
        </is>
      </c>
      <c r="D14" s="1" t="n"/>
      <c r="E14" s="14" t="n"/>
      <c r="F14" s="14" t="n"/>
      <c r="G14" s="23" t="n"/>
      <c r="H14" s="23" t="inlineStr">
        <is>
          <t>Інструктор</t>
        </is>
      </c>
      <c r="I14" s="23" t="n"/>
    </row>
    <row r="15" ht="18.75" customHeight="1">
      <c r="A15" s="1" t="n">
        <v>14</v>
      </c>
      <c r="B15" s="23" t="inlineStr">
        <is>
          <t>молодший лейтенант</t>
        </is>
      </c>
      <c r="C15" s="23" t="inlineStr">
        <is>
          <t>БОРОДАВКІН Микола Михайлович</t>
        </is>
      </c>
      <c r="D15" s="1" t="n"/>
      <c r="E15" s="1" t="n"/>
      <c r="F15" s="1" t="n"/>
      <c r="G15" s="23" t="n"/>
      <c r="H15" s="23" t="inlineStr">
        <is>
          <t>КВ1</t>
        </is>
      </c>
      <c r="I15" s="23" t="n"/>
    </row>
    <row r="16" ht="18.75" customHeight="1">
      <c r="A16" s="1" t="n">
        <v>15</v>
      </c>
      <c r="B16" s="23" t="inlineStr">
        <is>
          <t>солдат</t>
        </is>
      </c>
      <c r="C16" s="23" t="inlineStr">
        <is>
          <t>САКСОНІК Олександр Петрович</t>
        </is>
      </c>
      <c r="D16" s="1" t="n"/>
      <c r="E16" s="14" t="n"/>
      <c r="F16" s="14" t="n"/>
      <c r="G16" s="23" t="n"/>
      <c r="H16" s="23" t="inlineStr">
        <is>
          <t>ГСВ1</t>
        </is>
      </c>
      <c r="I16" s="23" t="n"/>
    </row>
    <row r="17" ht="18.75" customHeight="1">
      <c r="A17" s="1" t="n">
        <v>16</v>
      </c>
      <c r="B17" s="23" t="inlineStr">
        <is>
          <t>майстер-сержант</t>
        </is>
      </c>
      <c r="C17" s="23" t="inlineStr">
        <is>
          <t>ІВАНОВ Олександр Олександрович</t>
        </is>
      </c>
      <c r="D17" s="1" t="n"/>
      <c r="E17" s="14" t="n"/>
      <c r="F17" s="14" t="n"/>
      <c r="G17" s="23" t="n"/>
      <c r="H17" s="23" t="inlineStr">
        <is>
          <t>КВ2</t>
        </is>
      </c>
      <c r="I17" s="23" t="n"/>
    </row>
    <row r="18" ht="18.75" customHeight="1">
      <c r="A18" s="1" t="n">
        <v>17</v>
      </c>
      <c r="B18" s="23" t="inlineStr">
        <is>
          <t>молодший сержант</t>
        </is>
      </c>
      <c r="C18" s="23" t="inlineStr">
        <is>
          <t>ЗЕНЧЕНКО Олександр Миколайович</t>
        </is>
      </c>
      <c r="D18" s="1" t="n"/>
      <c r="E18" s="1" t="n"/>
      <c r="F18" s="1" t="n"/>
      <c r="G18" s="23" t="n"/>
      <c r="H18" s="23" t="inlineStr">
        <is>
          <t>ГСВ2</t>
        </is>
      </c>
      <c r="I18" s="23" t="n"/>
    </row>
    <row r="19" ht="18.75" customHeight="1">
      <c r="A19" s="1" t="n">
        <v>18</v>
      </c>
      <c r="B19" s="125" t="inlineStr">
        <is>
          <t>лейтенант</t>
        </is>
      </c>
      <c r="C19" s="125" t="inlineStr">
        <is>
          <t>БРИГА Олександр Геннадійович</t>
        </is>
      </c>
      <c r="D19" s="126" t="inlineStr">
        <is>
          <t>Шпиталь</t>
        </is>
      </c>
      <c r="E19" s="14" t="n">
        <v>46185</v>
      </c>
      <c r="F19" s="14" t="n"/>
      <c r="G19" s="23" t="inlineStr">
        <is>
          <t>Університетська клініка НМУ імені О.О. Богомольця</t>
        </is>
      </c>
      <c r="H19" s="23" t="inlineStr">
        <is>
          <t>КВ3</t>
        </is>
      </c>
      <c r="I19" s="23" t="n"/>
    </row>
    <row r="20" ht="18.75" customHeight="1">
      <c r="A20" s="1" t="n">
        <v>19</v>
      </c>
      <c r="B20" s="23" t="inlineStr">
        <is>
          <t>молодший сержант</t>
        </is>
      </c>
      <c r="C20" s="23" t="inlineStr">
        <is>
          <t>ПЛЮЩЕНКО Андрій Вікторович</t>
        </is>
      </c>
      <c r="D20" s="1" t="n"/>
      <c r="E20" s="14" t="n"/>
      <c r="F20" s="1" t="n"/>
      <c r="G20" s="23" t="n"/>
      <c r="H20" s="23" t="inlineStr">
        <is>
          <t>ГСВ3</t>
        </is>
      </c>
      <c r="I20" s="23" t="n"/>
    </row>
    <row r="21" ht="18.75" customHeight="1">
      <c r="A21" s="1" t="n">
        <v>20</v>
      </c>
      <c r="B21" s="23" t="inlineStr">
        <is>
          <t>старший сержант</t>
        </is>
      </c>
      <c r="C21" s="23" t="inlineStr">
        <is>
          <t>ПОТАПОВ Олександр Євгенович</t>
        </is>
      </c>
      <c r="D21" s="1" t="n"/>
      <c r="E21" s="14" t="n"/>
      <c r="F21" s="1" t="n"/>
      <c r="G21" s="23" t="n"/>
      <c r="H21" s="23" t="inlineStr">
        <is>
          <t>КВ4</t>
        </is>
      </c>
      <c r="I21" s="23" t="n"/>
    </row>
    <row r="22" ht="18.75" customHeight="1">
      <c r="A22" s="1" t="n">
        <v>21</v>
      </c>
      <c r="B22" s="23" t="inlineStr">
        <is>
          <t>старший сержант</t>
        </is>
      </c>
      <c r="C22" s="23" t="inlineStr">
        <is>
          <t>ВИНОГРОДСЬКИЙ Тарас Миколайович</t>
        </is>
      </c>
      <c r="D22" s="1" t="n"/>
      <c r="E22" s="1" t="n"/>
      <c r="F22" s="1" t="n"/>
      <c r="G22" s="23" t="n"/>
      <c r="H22" s="23" t="inlineStr">
        <is>
          <t>ГСВ4</t>
        </is>
      </c>
      <c r="I22" s="23" t="n"/>
    </row>
    <row r="23" ht="18.75" customHeight="1">
      <c r="A23" s="1" t="n">
        <v>22</v>
      </c>
      <c r="B23" s="116" t="inlineStr">
        <is>
          <t>молодший сержант</t>
        </is>
      </c>
      <c r="C23" s="116" t="inlineStr">
        <is>
          <t>ЧЕРНЕНКО Андрій Юрійович</t>
        </is>
      </c>
      <c r="D23" s="117" t="inlineStr">
        <is>
          <t>Відпустка</t>
        </is>
      </c>
      <c r="E23" s="14" t="n">
        <v>46183</v>
      </c>
      <c r="F23" s="14" t="n">
        <v>46200</v>
      </c>
      <c r="G23" s="23" t="n"/>
      <c r="H23" s="23" t="inlineStr">
        <is>
          <t>КВ5</t>
        </is>
      </c>
      <c r="I23" s="23" t="n"/>
    </row>
    <row r="24" ht="18.75" customHeight="1">
      <c r="A24" s="1" t="n">
        <v>23</v>
      </c>
      <c r="B24" s="81" t="inlineStr">
        <is>
          <t>головний сержант</t>
        </is>
      </c>
      <c r="C24" s="81" t="inlineStr">
        <is>
          <t>РАЖИК Денис Петрович</t>
        </is>
      </c>
      <c r="D24" s="82" t="inlineStr">
        <is>
          <t>Відпустка</t>
        </is>
      </c>
      <c r="E24" s="14" t="n">
        <v>46174</v>
      </c>
      <c r="F24" s="14" t="n">
        <v>46189</v>
      </c>
      <c r="G24" s="23" t="n"/>
      <c r="H24" s="23" t="inlineStr">
        <is>
          <t>КВ6</t>
        </is>
      </c>
      <c r="I24" s="23" t="n"/>
    </row>
    <row r="25" ht="18.75" customHeight="1">
      <c r="A25" s="1" t="n">
        <v>24</v>
      </c>
      <c r="B25" s="123" t="inlineStr">
        <is>
          <t>молодший сержант</t>
        </is>
      </c>
      <c r="C25" s="123" t="inlineStr">
        <is>
          <t>СТЕПАНОВ Віктор Вікторович</t>
        </is>
      </c>
      <c r="D25" s="124" t="inlineStr">
        <is>
          <t>Відрядження</t>
        </is>
      </c>
      <c r="E25" s="14" t="n">
        <v>46185</v>
      </c>
      <c r="F25" s="14" t="n"/>
      <c r="G25" s="23" t="n"/>
      <c r="H25" s="23" t="inlineStr">
        <is>
          <t>ГСВ6</t>
        </is>
      </c>
      <c r="I25" s="23" t="n"/>
    </row>
    <row r="26" ht="18.75" customHeight="1">
      <c r="A26" s="1" t="n">
        <v>25</v>
      </c>
      <c r="B26" s="23" t="inlineStr">
        <is>
          <t>солдат</t>
        </is>
      </c>
      <c r="C26" s="23" t="inlineStr">
        <is>
          <t>ПЛЕЩЕНКО Андрій Вікторович</t>
        </is>
      </c>
      <c r="D26" s="1" t="n"/>
      <c r="E26" s="14" t="n"/>
      <c r="F26" s="14" t="n"/>
      <c r="G26" s="23" t="n"/>
      <c r="H26" s="23" t="inlineStr">
        <is>
          <t>ГСВ5</t>
        </is>
      </c>
      <c r="I26" s="23" t="n"/>
    </row>
    <row r="27" ht="18.75" customHeight="1">
      <c r="A27" s="1" t="n">
        <v>26</v>
      </c>
      <c r="B27" s="108" t="inlineStr">
        <is>
          <t>молодший сержант</t>
        </is>
      </c>
      <c r="C27" s="108" t="inlineStr">
        <is>
          <t>ВЕСЕЛЬСЬКИЙ Вечеслав Станіславович</t>
        </is>
      </c>
      <c r="D27" s="109" t="inlineStr">
        <is>
          <t>Відрядження</t>
        </is>
      </c>
      <c r="E27" s="14" t="n"/>
      <c r="F27" s="1" t="n"/>
      <c r="G27" s="23" t="inlineStr">
        <is>
          <t>КНП "Обласний медичний спеціалізований центр" ЖОР</t>
        </is>
      </c>
      <c r="H27" s="23" t="inlineStr">
        <is>
          <t>ГСВ7</t>
        </is>
      </c>
      <c r="I27" s="1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selection activeCell="E24" sqref="E24"/>
    </sheetView>
  </sheetViews>
  <sheetFormatPr baseColWidth="10" defaultColWidth="8.83203125" defaultRowHeight="16"/>
  <cols>
    <col width="24.1640625" customWidth="1" min="1" max="1"/>
    <col width="14" customWidth="1" min="2" max="3"/>
    <col width="47.6640625" customWidth="1" min="4" max="4"/>
    <col width="16.6640625" customWidth="1" min="5" max="5"/>
    <col width="18.6640625" customWidth="1" min="6" max="6"/>
    <col width="13.83203125" customWidth="1" min="7" max="7"/>
  </cols>
  <sheetData>
    <row r="1">
      <c r="A1" t="inlineStr">
        <is>
          <t>ПІБ</t>
        </is>
      </c>
      <c r="B1" t="inlineStr">
        <is>
          <t>Дата_з</t>
        </is>
      </c>
      <c r="C1" t="inlineStr">
        <is>
          <t>Дата_по</t>
        </is>
      </c>
      <c r="D1" t="inlineStr">
        <is>
          <t>Лікарня</t>
        </is>
      </c>
      <c r="E1" t="inlineStr">
        <is>
          <t>Днів</t>
        </is>
      </c>
      <c r="F1" t="inlineStr">
        <is>
          <t>Примітка</t>
        </is>
      </c>
      <c r="G1" t="inlineStr">
        <is>
          <t>Статус</t>
        </is>
      </c>
    </row>
    <row r="2">
      <c r="A2" t="inlineStr">
        <is>
          <t>Коваленко Анатолій Григорович</t>
        </is>
      </c>
      <c r="B2" s="18" t="n">
        <v>46156</v>
      </c>
      <c r="C2" s="18" t="n">
        <v>46164</v>
      </c>
      <c r="D2" t="inlineStr">
        <is>
          <t>в/ч А1065</t>
        </is>
      </c>
      <c r="E2" t="n">
        <v>9</v>
      </c>
      <c r="F2" t="inlineStr">
        <is>
          <t>Шпиталь</t>
        </is>
      </c>
      <c r="G2" t="inlineStr">
        <is>
          <t>Виписаний</t>
        </is>
      </c>
    </row>
    <row r="3">
      <c r="A3" t="inlineStr">
        <is>
          <t>Янц Сергій Геннадійович</t>
        </is>
      </c>
      <c r="B3" s="18" t="n">
        <v>46160</v>
      </c>
      <c r="C3" s="18" t="n">
        <v>46176</v>
      </c>
      <c r="D3" t="inlineStr">
        <is>
          <t>КНП "Обласний медичний спеціалізований центр" ЖОР</t>
        </is>
      </c>
      <c r="E3" t="n">
        <v>17</v>
      </c>
      <c r="F3" t="inlineStr">
        <is>
          <t>Шпиталь</t>
        </is>
      </c>
      <c r="G3" t="inlineStr">
        <is>
          <t>Виписаний</t>
        </is>
      </c>
    </row>
    <row r="4">
      <c r="A4" t="inlineStr">
        <is>
          <t>ДЕРЕВИЦЬКИЙ Віктор Миколайович</t>
        </is>
      </c>
      <c r="B4" s="18" t="n">
        <v>46160</v>
      </c>
      <c r="C4" s="18" t="n">
        <v>46168</v>
      </c>
      <c r="D4" t="inlineStr">
        <is>
          <t>КНП "Обласна клінічна лікарня ім. О.Ф.Гербачевського"</t>
        </is>
      </c>
      <c r="E4" t="n">
        <v>9</v>
      </c>
      <c r="F4" t="inlineStr">
        <is>
          <t>Шпиталь</t>
        </is>
      </c>
      <c r="G4" t="inlineStr">
        <is>
          <t>Виписаний</t>
        </is>
      </c>
    </row>
    <row r="5">
      <c r="A5" t="inlineStr">
        <is>
          <t>ВЕСЕЛЬСЬКИЙ Вечеслав Станіславович</t>
        </is>
      </c>
      <c r="B5" s="18" t="n">
        <v>46161</v>
      </c>
      <c r="C5" s="18" t="n">
        <v>46172</v>
      </c>
      <c r="D5" t="inlineStr">
        <is>
          <t>КП "Лікарня №2 ім. В.П. Павлусенка" ЖОР</t>
        </is>
      </c>
      <c r="E5" t="n">
        <v>12</v>
      </c>
      <c r="F5" t="inlineStr">
        <is>
          <t>Шпиталь</t>
        </is>
      </c>
      <c r="G5" t="inlineStr">
        <is>
          <t>Виписаний</t>
        </is>
      </c>
    </row>
    <row r="6">
      <c r="A6" t="inlineStr">
        <is>
          <t>КАЛЬЧЕНКО Олександр Іванович</t>
        </is>
      </c>
      <c r="B6" s="18" t="n">
        <v>46163</v>
      </c>
      <c r="C6" s="18" t="n">
        <v>46171</v>
      </c>
      <c r="D6" t="inlineStr">
        <is>
          <t>НВМКЦ «Головний військовий клінічний госпіталь"</t>
        </is>
      </c>
      <c r="E6" t="n">
        <v>9</v>
      </c>
      <c r="F6" t="inlineStr">
        <is>
          <t>Шпиталь</t>
        </is>
      </c>
      <c r="G6" t="inlineStr">
        <is>
          <t>Виписаний</t>
        </is>
      </c>
    </row>
    <row r="7">
      <c r="A7" t="inlineStr">
        <is>
          <t>ЯКОВЕНКО Олексій Костянтинович</t>
        </is>
      </c>
      <c r="B7" s="18" t="n">
        <v>46163</v>
      </c>
      <c r="C7" s="18" t="n">
        <v>46178</v>
      </c>
      <c r="D7" t="inlineStr">
        <is>
          <t>НВМКЦ «Головний військовий клінічний госпіталь"</t>
        </is>
      </c>
      <c r="E7" t="n">
        <v>16</v>
      </c>
      <c r="F7" t="inlineStr">
        <is>
          <t>Шпиталь</t>
        </is>
      </c>
      <c r="G7" t="inlineStr">
        <is>
          <t>Виписаний</t>
        </is>
      </c>
    </row>
    <row r="8">
      <c r="A8" t="inlineStr">
        <is>
          <t>Бурковцов Андрій Юрійович</t>
        </is>
      </c>
      <c r="B8" s="18" t="n">
        <v>46167</v>
      </c>
      <c r="C8" s="18" t="n">
        <v>46176</v>
      </c>
      <c r="D8" t="inlineStr">
        <is>
          <t>в/ч А1065</t>
        </is>
      </c>
      <c r="E8" t="n">
        <v>10</v>
      </c>
      <c r="F8" t="inlineStr">
        <is>
          <t>Шпиталь</t>
        </is>
      </c>
      <c r="G8" t="inlineStr">
        <is>
          <t>Виписаний</t>
        </is>
      </c>
    </row>
    <row r="9">
      <c r="A9" t="inlineStr">
        <is>
          <t>БЕЗВЕРХИЙ Микола Олександрович</t>
        </is>
      </c>
      <c r="B9" s="18" t="n">
        <v>46066</v>
      </c>
      <c r="C9" s="18" t="n">
        <v>46169</v>
      </c>
      <c r="D9" t="inlineStr">
        <is>
          <t>в/ч А1065</t>
        </is>
      </c>
      <c r="E9" t="n">
        <v>104</v>
      </c>
      <c r="F9" t="inlineStr">
        <is>
          <t>Шпиталь</t>
        </is>
      </c>
      <c r="G9" t="inlineStr">
        <is>
          <t>Виписаний</t>
        </is>
      </c>
    </row>
    <row r="14">
      <c r="B14" s="18" t="n"/>
    </row>
    <row r="16">
      <c r="A16" t="inlineStr">
        <is>
          <t>Левчич Олександр Миколайович</t>
        </is>
      </c>
      <c r="B16" s="18" t="n">
        <v>46173</v>
      </c>
      <c r="C16" s="18" t="n">
        <v>46183</v>
      </c>
      <c r="E16" t="n">
        <v>11</v>
      </c>
      <c r="F16" t="inlineStr">
        <is>
          <t>Лазарет</t>
        </is>
      </c>
      <c r="G16" t="inlineStr">
        <is>
          <t>Виписаний</t>
        </is>
      </c>
    </row>
    <row r="17">
      <c r="A17" t="inlineStr">
        <is>
          <t>ДЕРЕВИЦЬКИЙ Віктор Миколайович</t>
        </is>
      </c>
      <c r="B17" s="18" t="n">
        <v>46177</v>
      </c>
      <c r="D17" t="inlineStr">
        <is>
          <t>КНП "Бердичівська міська лікарня" БМР</t>
        </is>
      </c>
      <c r="F17" t="inlineStr">
        <is>
          <t>Шпиталь</t>
        </is>
      </c>
      <c r="G17" t="inlineStr">
        <is>
          <t>В лікарні</t>
        </is>
      </c>
    </row>
    <row r="18">
      <c r="B18" s="18" t="n"/>
    </row>
    <row r="19">
      <c r="A19" t="inlineStr">
        <is>
          <t>Філоненко Анатолій Анатолійович</t>
        </is>
      </c>
      <c r="B19" s="18" t="n">
        <v>46183</v>
      </c>
      <c r="D19" t="inlineStr">
        <is>
          <t>КНП "Андрушівська міська лікарня"</t>
        </is>
      </c>
      <c r="F19" t="inlineStr">
        <is>
          <t>Шпиталь</t>
        </is>
      </c>
      <c r="G19" t="inlineStr">
        <is>
          <t>В лікарні</t>
        </is>
      </c>
    </row>
    <row r="20">
      <c r="A20" t="inlineStr">
        <is>
          <t>БРИГА Олександр Геннадійович</t>
        </is>
      </c>
      <c r="B20" s="18" t="n">
        <v>46185</v>
      </c>
      <c r="D20" t="inlineStr">
        <is>
          <t>Університетська клініка НМУ імені О.О. Богомольця</t>
        </is>
      </c>
      <c r="F20" t="inlineStr">
        <is>
          <t>Шпиталь</t>
        </is>
      </c>
      <c r="G20" t="inlineStr">
        <is>
          <t>В лікарні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N19" sqref="N19"/>
    </sheetView>
  </sheetViews>
  <sheetFormatPr baseColWidth="10" defaultColWidth="7.6640625" defaultRowHeight="15"/>
  <cols>
    <col width="19.83203125" customWidth="1" style="136" min="1" max="1"/>
    <col width="67.5" customWidth="1" style="136" min="2" max="2"/>
    <col width="9.6640625" customWidth="1" style="136" min="3" max="32"/>
    <col width="7.6640625" customWidth="1" style="136" min="33" max="48"/>
    <col width="7.6640625" customWidth="1" style="136" min="49" max="16384"/>
  </cols>
  <sheetData>
    <row r="1" ht="33" customFormat="1" customHeight="1" s="139">
      <c r="A1" s="138" t="n">
        <v>46174</v>
      </c>
    </row>
    <row r="2" ht="34.5" customFormat="1" customHeight="1" s="139">
      <c r="A2" s="31" t="n"/>
      <c r="B2" s="31" t="n"/>
      <c r="C2" s="31" t="n"/>
      <c r="D2" s="31" t="n"/>
      <c r="E2" s="31" t="n"/>
      <c r="F2" s="31" t="n"/>
      <c r="G2" s="31" t="n"/>
      <c r="H2" s="31" t="n"/>
      <c r="I2" s="31" t="n"/>
      <c r="J2" s="31" t="n"/>
      <c r="K2" s="31" t="n"/>
      <c r="L2" s="32" t="n"/>
      <c r="M2" s="31" t="n"/>
      <c r="N2" s="31" t="n"/>
      <c r="O2" s="31" t="n"/>
      <c r="P2" s="31" t="n"/>
      <c r="Q2" s="31" t="n"/>
      <c r="R2" s="31" t="n"/>
      <c r="S2" s="31" t="n"/>
      <c r="T2" s="31" t="n"/>
      <c r="U2" s="31" t="n"/>
      <c r="V2" s="31" t="n"/>
      <c r="W2" s="31" t="n"/>
      <c r="X2" s="31" t="n"/>
      <c r="Y2" s="31" t="n"/>
      <c r="Z2" s="31" t="n"/>
      <c r="AA2" s="31" t="n"/>
      <c r="AB2" s="31" t="n"/>
      <c r="AC2" s="31" t="n"/>
      <c r="AD2" s="31" t="n"/>
      <c r="AE2" s="32" t="inlineStr">
        <is>
          <t>Продовження додатка 1</t>
        </is>
      </c>
      <c r="AF2" s="31" t="n"/>
    </row>
    <row r="3" ht="18.75" customHeight="1">
      <c r="A3" s="65" t="n">
        <v>46174</v>
      </c>
      <c r="B3" s="150" t="inlineStr">
        <is>
          <t>6. Табель особового складу</t>
        </is>
      </c>
      <c r="C3" s="128" t="n"/>
      <c r="D3" s="128" t="n"/>
      <c r="E3" s="128" t="n"/>
      <c r="F3" s="128" t="n"/>
      <c r="G3" s="128" t="n"/>
      <c r="H3" s="128" t="n"/>
      <c r="I3" s="128" t="n"/>
      <c r="J3" s="128" t="n"/>
      <c r="K3" s="128" t="n"/>
      <c r="L3" s="128" t="n"/>
      <c r="M3" s="128" t="n"/>
      <c r="N3" s="128" t="n"/>
      <c r="O3" s="128" t="n"/>
      <c r="P3" s="128" t="n"/>
      <c r="Q3" s="128" t="n"/>
      <c r="R3" s="128" t="n"/>
      <c r="S3" s="128" t="n"/>
      <c r="T3" s="128" t="n"/>
      <c r="U3" s="128" t="n"/>
      <c r="V3" s="128" t="n"/>
      <c r="W3" s="128" t="n"/>
      <c r="X3" s="128" t="n"/>
      <c r="Y3" s="128" t="n"/>
      <c r="Z3" s="128" t="n"/>
      <c r="AA3" s="128" t="n"/>
      <c r="AB3" s="128" t="n"/>
      <c r="AC3" s="128" t="n"/>
      <c r="AD3" s="128" t="n"/>
      <c r="AE3" s="128" t="n"/>
      <c r="AF3" s="128" t="n"/>
      <c r="AG3" s="129" t="n"/>
    </row>
    <row r="4" ht="18.75" customHeight="1">
      <c r="A4" s="34" t="inlineStr">
        <is>
          <t>Звання</t>
        </is>
      </c>
      <c r="B4" s="35" t="inlineStr">
        <is>
          <t>ПРІЗВИЩЕ (за наявності) Ім'я По батькові (за наявності)</t>
        </is>
      </c>
      <c r="C4" s="36" t="n">
        <v>1</v>
      </c>
      <c r="D4" s="36" t="n">
        <v>2</v>
      </c>
      <c r="E4" s="36" t="n">
        <v>3</v>
      </c>
      <c r="F4" s="36" t="n">
        <v>4</v>
      </c>
      <c r="G4" s="36" t="n">
        <v>5</v>
      </c>
      <c r="H4" s="36" t="n">
        <v>6</v>
      </c>
      <c r="I4" s="36" t="n">
        <v>7</v>
      </c>
      <c r="J4" s="36" t="n">
        <v>8</v>
      </c>
      <c r="K4" s="36" t="n">
        <v>9</v>
      </c>
      <c r="L4" s="36" t="n">
        <v>10</v>
      </c>
      <c r="M4" s="36" t="n">
        <v>11</v>
      </c>
      <c r="N4" s="36" t="n">
        <v>12</v>
      </c>
      <c r="O4" s="36" t="n">
        <v>13</v>
      </c>
      <c r="P4" s="36" t="n">
        <v>14</v>
      </c>
      <c r="Q4" s="36" t="n">
        <v>15</v>
      </c>
      <c r="R4" s="36" t="n">
        <v>16</v>
      </c>
      <c r="S4" s="36" t="n">
        <v>17</v>
      </c>
      <c r="T4" s="36" t="n">
        <v>18</v>
      </c>
      <c r="U4" s="36" t="n">
        <v>19</v>
      </c>
      <c r="V4" s="36" t="n">
        <v>20</v>
      </c>
      <c r="W4" s="36" t="n">
        <v>21</v>
      </c>
      <c r="X4" s="36" t="n">
        <v>22</v>
      </c>
      <c r="Y4" s="36" t="n">
        <v>23</v>
      </c>
      <c r="Z4" s="36" t="n">
        <v>24</v>
      </c>
      <c r="AA4" s="36" t="n">
        <v>25</v>
      </c>
      <c r="AB4" s="36" t="n">
        <v>26</v>
      </c>
      <c r="AC4" s="36" t="n">
        <v>27</v>
      </c>
      <c r="AD4" s="36" t="n">
        <v>28</v>
      </c>
      <c r="AE4" s="36" t="n">
        <v>29</v>
      </c>
      <c r="AF4" s="37" t="n">
        <v>30</v>
      </c>
      <c r="AG4" s="150" t="n">
        <v>31</v>
      </c>
    </row>
    <row r="5" ht="17.5" customHeight="1">
      <c r="A5" s="147" t="inlineStr">
        <is>
          <t>1 НАВЧАЛЬНА РОТА</t>
        </is>
      </c>
      <c r="B5" s="148" t="n"/>
      <c r="C5" s="148" t="n"/>
      <c r="D5" s="148" t="n"/>
      <c r="E5" s="148" t="n"/>
      <c r="F5" s="148" t="n"/>
      <c r="G5" s="148" t="n"/>
      <c r="H5" s="148" t="n"/>
      <c r="I5" s="148" t="n"/>
      <c r="J5" s="148" t="n"/>
      <c r="K5" s="148" t="n"/>
      <c r="L5" s="148" t="n"/>
      <c r="M5" s="148" t="n"/>
      <c r="N5" s="148" t="n"/>
      <c r="O5" s="148" t="n"/>
      <c r="P5" s="148" t="n"/>
      <c r="Q5" s="148" t="n"/>
      <c r="R5" s="148" t="n"/>
      <c r="S5" s="148" t="n"/>
      <c r="T5" s="148" t="n"/>
      <c r="U5" s="148" t="n"/>
      <c r="V5" s="148" t="n"/>
      <c r="W5" s="148" t="n"/>
      <c r="X5" s="148" t="n"/>
      <c r="Y5" s="148" t="n"/>
      <c r="Z5" s="148" t="n"/>
      <c r="AA5" s="148" t="n"/>
      <c r="AB5" s="148" t="n"/>
      <c r="AC5" s="148" t="n"/>
      <c r="AD5" s="148" t="n"/>
      <c r="AE5" s="148" t="n"/>
      <c r="AF5" s="148" t="n"/>
      <c r="AG5" s="149" t="n"/>
    </row>
    <row r="6" ht="17.5" customHeight="1">
      <c r="A6" s="137" t="inlineStr">
        <is>
          <t>УПРАВЛІННЯ</t>
        </is>
      </c>
      <c r="B6" s="128" t="n"/>
      <c r="C6" s="128" t="n"/>
      <c r="D6" s="128" t="n"/>
      <c r="E6" s="128" t="n"/>
      <c r="F6" s="128" t="n"/>
      <c r="G6" s="128" t="n"/>
      <c r="H6" s="128" t="n"/>
      <c r="I6" s="128" t="n"/>
      <c r="J6" s="128" t="n"/>
      <c r="K6" s="128" t="n"/>
      <c r="L6" s="128" t="n"/>
      <c r="M6" s="128" t="n"/>
      <c r="N6" s="128" t="n"/>
      <c r="O6" s="128" t="n"/>
      <c r="P6" s="128" t="n"/>
      <c r="Q6" s="128" t="n"/>
      <c r="R6" s="128" t="n"/>
      <c r="S6" s="128" t="n"/>
      <c r="T6" s="128" t="n"/>
      <c r="U6" s="128" t="n"/>
      <c r="V6" s="128" t="n"/>
      <c r="W6" s="128" t="n"/>
      <c r="X6" s="128" t="n"/>
      <c r="Y6" s="128" t="n"/>
      <c r="Z6" s="128" t="n"/>
      <c r="AA6" s="128" t="n"/>
      <c r="AB6" s="128" t="n"/>
      <c r="AC6" s="128" t="n"/>
      <c r="AD6" s="128" t="n"/>
      <c r="AE6" s="128" t="n"/>
      <c r="AF6" s="128" t="n"/>
      <c r="AG6" s="129" t="n"/>
    </row>
    <row r="7" ht="18.75" customHeight="1">
      <c r="A7" s="39" t="inlineStr">
        <is>
          <t>лейтенант</t>
        </is>
      </c>
      <c r="B7" s="73" t="inlineStr">
        <is>
          <t>ГЕНЗЕЛЬ Богдан Васильович</t>
        </is>
      </c>
      <c r="C7" s="74" t="inlineStr">
        <is>
          <t>+</t>
        </is>
      </c>
      <c r="D7" s="74" t="inlineStr">
        <is>
          <t>+</t>
        </is>
      </c>
      <c r="E7" s="74" t="inlineStr">
        <is>
          <t>+</t>
        </is>
      </c>
      <c r="F7" s="74" t="inlineStr">
        <is>
          <t>+</t>
        </is>
      </c>
      <c r="G7" s="74" t="inlineStr">
        <is>
          <t>+</t>
        </is>
      </c>
      <c r="H7" s="74" t="inlineStr">
        <is>
          <t>+</t>
        </is>
      </c>
      <c r="I7" s="74" t="inlineStr">
        <is>
          <t>+</t>
        </is>
      </c>
      <c r="J7" s="74" t="inlineStr">
        <is>
          <t>+</t>
        </is>
      </c>
      <c r="K7" s="74" t="inlineStr">
        <is>
          <t>+</t>
        </is>
      </c>
      <c r="L7" s="74" t="inlineStr">
        <is>
          <t>+</t>
        </is>
      </c>
      <c r="M7" s="74" t="inlineStr">
        <is>
          <t>+</t>
        </is>
      </c>
      <c r="N7" s="74" t="inlineStr">
        <is>
          <t>+</t>
        </is>
      </c>
      <c r="O7" s="74" t="inlineStr">
        <is>
          <t>+</t>
        </is>
      </c>
      <c r="P7" s="74" t="inlineStr">
        <is>
          <t>+</t>
        </is>
      </c>
      <c r="Q7" s="74" t="inlineStr">
        <is>
          <t>+</t>
        </is>
      </c>
      <c r="R7" s="74" t="n"/>
      <c r="S7" s="74" t="n"/>
      <c r="T7" s="74" t="n"/>
      <c r="U7" s="74" t="n"/>
      <c r="V7" s="74" t="n"/>
      <c r="W7" s="74" t="n"/>
      <c r="X7" s="74" t="n"/>
      <c r="Y7" s="74" t="n"/>
      <c r="Z7" s="74" t="n"/>
      <c r="AA7" s="74" t="n"/>
      <c r="AB7" s="74" t="n"/>
      <c r="AC7" s="74" t="n"/>
      <c r="AD7" s="74" t="n"/>
      <c r="AE7" s="74" t="n"/>
      <c r="AF7" s="74" t="n"/>
      <c r="AG7" s="74" t="n"/>
      <c r="AI7" s="72">
        <f>COUNTIF(C7:AE7,"+")</f>
        <v/>
      </c>
    </row>
    <row r="8" ht="18.75" customHeight="1">
      <c r="A8" s="56" t="inlineStr">
        <is>
          <t>старший лейтенант</t>
        </is>
      </c>
      <c r="B8" s="75" t="inlineStr">
        <is>
          <t>ДЕМЯНЧУК Наталія Василівна</t>
        </is>
      </c>
      <c r="C8" s="74" t="inlineStr">
        <is>
          <t>від</t>
        </is>
      </c>
      <c r="D8" s="74" t="inlineStr">
        <is>
          <t>від</t>
        </is>
      </c>
      <c r="E8" s="74" t="inlineStr">
        <is>
          <t>від</t>
        </is>
      </c>
      <c r="F8" s="74" t="inlineStr">
        <is>
          <t>від</t>
        </is>
      </c>
      <c r="G8" s="74" t="inlineStr">
        <is>
          <t>від</t>
        </is>
      </c>
      <c r="H8" s="74" t="inlineStr">
        <is>
          <t>від</t>
        </is>
      </c>
      <c r="I8" s="74" t="inlineStr">
        <is>
          <t>+</t>
        </is>
      </c>
      <c r="J8" s="74" t="inlineStr">
        <is>
          <t>+</t>
        </is>
      </c>
      <c r="K8" s="74" t="inlineStr">
        <is>
          <t>+</t>
        </is>
      </c>
      <c r="L8" s="74" t="inlineStr">
        <is>
          <t>+</t>
        </is>
      </c>
      <c r="M8" s="74" t="inlineStr">
        <is>
          <t>+</t>
        </is>
      </c>
      <c r="N8" s="74" t="inlineStr">
        <is>
          <t>+</t>
        </is>
      </c>
      <c r="O8" s="74" t="inlineStr">
        <is>
          <t>+</t>
        </is>
      </c>
      <c r="P8" s="74" t="inlineStr">
        <is>
          <t>+</t>
        </is>
      </c>
      <c r="Q8" s="74" t="inlineStr">
        <is>
          <t>+</t>
        </is>
      </c>
      <c r="R8" s="74" t="n"/>
      <c r="S8" s="74" t="n"/>
      <c r="T8" s="74" t="n"/>
      <c r="U8" s="74" t="n"/>
      <c r="V8" s="74" t="n"/>
      <c r="W8" s="74" t="n"/>
      <c r="X8" s="74" t="n"/>
      <c r="Y8" s="74" t="n"/>
      <c r="Z8" s="74" t="n"/>
      <c r="AA8" s="74" t="n"/>
      <c r="AB8" s="74" t="n"/>
      <c r="AC8" s="74" t="n"/>
      <c r="AD8" s="74" t="n"/>
      <c r="AE8" s="74" t="n"/>
      <c r="AF8" s="74" t="n"/>
      <c r="AG8" s="74" t="n"/>
      <c r="AI8" s="72">
        <f>COUNTIF(C8:AE8,"+")</f>
        <v/>
      </c>
    </row>
    <row r="9" ht="18.75" customHeight="1">
      <c r="A9" s="56" t="inlineStr">
        <is>
          <t>старший сержант</t>
        </is>
      </c>
      <c r="B9" s="56" t="inlineStr">
        <is>
          <t>КАРПУК Богдан Михайлович</t>
        </is>
      </c>
      <c r="C9" s="74" t="inlineStr">
        <is>
          <t>+</t>
        </is>
      </c>
      <c r="D9" s="74" t="inlineStr">
        <is>
          <t>+</t>
        </is>
      </c>
      <c r="E9" s="74" t="inlineStr">
        <is>
          <t>+</t>
        </is>
      </c>
      <c r="F9" s="74" t="inlineStr">
        <is>
          <t>+</t>
        </is>
      </c>
      <c r="G9" s="74" t="inlineStr">
        <is>
          <t>+</t>
        </is>
      </c>
      <c r="H9" s="74" t="inlineStr">
        <is>
          <t>+</t>
        </is>
      </c>
      <c r="I9" s="74" t="inlineStr">
        <is>
          <t>+</t>
        </is>
      </c>
      <c r="J9" s="74" t="inlineStr">
        <is>
          <t>+</t>
        </is>
      </c>
      <c r="K9" s="74" t="inlineStr">
        <is>
          <t>+</t>
        </is>
      </c>
      <c r="L9" s="74" t="inlineStr">
        <is>
          <t>+</t>
        </is>
      </c>
      <c r="M9" s="74" t="inlineStr">
        <is>
          <t>+</t>
        </is>
      </c>
      <c r="N9" s="74" t="inlineStr">
        <is>
          <t>+</t>
        </is>
      </c>
      <c r="O9" s="74" t="inlineStr">
        <is>
          <t>+</t>
        </is>
      </c>
      <c r="P9" s="74" t="inlineStr">
        <is>
          <t>+</t>
        </is>
      </c>
      <c r="Q9" s="74" t="inlineStr">
        <is>
          <t>+</t>
        </is>
      </c>
      <c r="R9" s="74" t="n"/>
      <c r="S9" s="74" t="n"/>
      <c r="T9" s="74" t="n"/>
      <c r="U9" s="74" t="n"/>
      <c r="V9" s="74" t="n"/>
      <c r="W9" s="74" t="n"/>
      <c r="X9" s="74" t="n"/>
      <c r="Y9" s="74" t="n"/>
      <c r="Z9" s="74" t="n"/>
      <c r="AA9" s="74" t="n"/>
      <c r="AB9" s="74" t="n"/>
      <c r="AC9" s="74" t="n"/>
      <c r="AD9" s="74" t="n"/>
      <c r="AE9" s="74" t="n"/>
      <c r="AF9" s="74" t="n"/>
      <c r="AG9" s="74" t="n"/>
      <c r="AI9" s="72">
        <f>COUNTIF(C9:AE9,"+")</f>
        <v/>
      </c>
    </row>
    <row r="10" ht="18.75" customHeight="1">
      <c r="A10" s="63" t="inlineStr">
        <is>
          <t>молодший сержант</t>
        </is>
      </c>
      <c r="B10" s="63" t="inlineStr">
        <is>
          <t>СІРЕНКО Максим Ігорович</t>
        </is>
      </c>
      <c r="C10" s="74" t="inlineStr">
        <is>
          <t>+</t>
        </is>
      </c>
      <c r="D10" s="74" t="inlineStr">
        <is>
          <t>+</t>
        </is>
      </c>
      <c r="E10" s="74" t="inlineStr">
        <is>
          <t>+</t>
        </is>
      </c>
      <c r="F10" s="74" t="inlineStr">
        <is>
          <t>+</t>
        </is>
      </c>
      <c r="G10" s="74" t="inlineStr">
        <is>
          <t>+</t>
        </is>
      </c>
      <c r="H10" s="74" t="inlineStr">
        <is>
          <t>+</t>
        </is>
      </c>
      <c r="I10" s="74" t="inlineStr">
        <is>
          <t>+</t>
        </is>
      </c>
      <c r="J10" s="74" t="inlineStr">
        <is>
          <t>+</t>
        </is>
      </c>
      <c r="K10" s="74" t="inlineStr">
        <is>
          <t>+</t>
        </is>
      </c>
      <c r="L10" s="74" t="inlineStr">
        <is>
          <t>+</t>
        </is>
      </c>
      <c r="M10" s="74" t="inlineStr">
        <is>
          <t>+</t>
        </is>
      </c>
      <c r="N10" s="74" t="inlineStr">
        <is>
          <t>+</t>
        </is>
      </c>
      <c r="O10" s="74" t="inlineStr">
        <is>
          <t>+</t>
        </is>
      </c>
      <c r="P10" s="74" t="inlineStr">
        <is>
          <t>+</t>
        </is>
      </c>
      <c r="Q10" s="74" t="inlineStr">
        <is>
          <t>+</t>
        </is>
      </c>
      <c r="R10" s="74" t="n"/>
      <c r="S10" s="74" t="n"/>
      <c r="T10" s="74" t="n"/>
      <c r="U10" s="74" t="n"/>
      <c r="V10" s="74" t="n"/>
      <c r="W10" s="74" t="n"/>
      <c r="X10" s="74" t="n"/>
      <c r="Y10" s="74" t="n"/>
      <c r="Z10" s="74" t="n"/>
      <c r="AA10" s="74" t="n"/>
      <c r="AB10" s="74" t="n"/>
      <c r="AC10" s="74" t="n"/>
      <c r="AD10" s="74" t="n"/>
      <c r="AE10" s="74" t="n"/>
      <c r="AF10" s="74" t="n"/>
      <c r="AG10" s="74" t="n"/>
      <c r="AI10" s="72">
        <f>COUNTIF(C10:AE10,"+")</f>
        <v/>
      </c>
      <c r="AJ10" s="67" t="n"/>
    </row>
    <row r="11" ht="17.5" customHeight="1">
      <c r="A11" s="59" t="inlineStr">
        <is>
          <t>молодший сержант</t>
        </is>
      </c>
      <c r="B11" s="60" t="inlineStr">
        <is>
          <t>МИНАЙЛЮК Ігор Миколайович</t>
        </is>
      </c>
      <c r="C11" s="74" t="inlineStr">
        <is>
          <t>від</t>
        </is>
      </c>
      <c r="D11" s="74" t="inlineStr">
        <is>
          <t>від</t>
        </is>
      </c>
      <c r="E11" s="74" t="inlineStr">
        <is>
          <t>від</t>
        </is>
      </c>
      <c r="F11" s="74" t="inlineStr">
        <is>
          <t>від</t>
        </is>
      </c>
      <c r="G11" s="74" t="inlineStr">
        <is>
          <t>від</t>
        </is>
      </c>
      <c r="H11" s="74" t="inlineStr">
        <is>
          <t>від</t>
        </is>
      </c>
      <c r="I11" s="74" t="inlineStr">
        <is>
          <t>від</t>
        </is>
      </c>
      <c r="J11" s="74" t="inlineStr">
        <is>
          <t>від</t>
        </is>
      </c>
      <c r="K11" s="74" t="inlineStr">
        <is>
          <t>від</t>
        </is>
      </c>
      <c r="L11" s="74" t="inlineStr">
        <is>
          <t>від</t>
        </is>
      </c>
      <c r="M11" s="74" t="inlineStr">
        <is>
          <t>від</t>
        </is>
      </c>
      <c r="N11" s="74" t="inlineStr">
        <is>
          <t>+</t>
        </is>
      </c>
      <c r="O11" s="74" t="inlineStr">
        <is>
          <t>+</t>
        </is>
      </c>
      <c r="P11" s="74" t="inlineStr">
        <is>
          <t>+</t>
        </is>
      </c>
      <c r="Q11" s="74" t="inlineStr">
        <is>
          <t>+</t>
        </is>
      </c>
      <c r="R11" s="74" t="n"/>
      <c r="S11" s="74" t="n"/>
      <c r="T11" s="74" t="n"/>
      <c r="U11" s="74" t="n"/>
      <c r="V11" s="74" t="n"/>
      <c r="W11" s="74" t="n"/>
      <c r="X11" s="74" t="n"/>
      <c r="Y11" s="74" t="n"/>
      <c r="Z11" s="74" t="n"/>
      <c r="AA11" s="74" t="n"/>
      <c r="AB11" s="74" t="n"/>
      <c r="AC11" s="74" t="n"/>
      <c r="AD11" s="74" t="n"/>
      <c r="AE11" s="74" t="n"/>
      <c r="AF11" s="74" t="n"/>
      <c r="AG11" s="74" t="n"/>
      <c r="AI11" s="72">
        <f>COUNTIF(C11:AE11,"+")</f>
        <v/>
      </c>
      <c r="AJ11" s="67" t="n"/>
    </row>
    <row r="12" ht="18.75" customHeight="1">
      <c r="A12" s="56" t="inlineStr">
        <is>
          <t>старший сержант</t>
        </is>
      </c>
      <c r="B12" s="56" t="inlineStr">
        <is>
          <t>ВАСИЛЮК Андрій Васильович</t>
        </is>
      </c>
      <c r="C12" s="74" t="inlineStr">
        <is>
          <t>+</t>
        </is>
      </c>
      <c r="D12" s="74" t="inlineStr">
        <is>
          <t>+</t>
        </is>
      </c>
      <c r="E12" s="74" t="inlineStr">
        <is>
          <t>+</t>
        </is>
      </c>
      <c r="F12" s="74" t="inlineStr">
        <is>
          <t>+</t>
        </is>
      </c>
      <c r="G12" s="74" t="inlineStr">
        <is>
          <t>+</t>
        </is>
      </c>
      <c r="H12" s="74" t="inlineStr">
        <is>
          <t>+</t>
        </is>
      </c>
      <c r="I12" s="74" t="inlineStr">
        <is>
          <t>+</t>
        </is>
      </c>
      <c r="J12" s="74" t="inlineStr">
        <is>
          <t>від</t>
        </is>
      </c>
      <c r="K12" s="74" t="inlineStr">
        <is>
          <t>від</t>
        </is>
      </c>
      <c r="L12" s="74" t="inlineStr">
        <is>
          <t>від</t>
        </is>
      </c>
      <c r="M12" s="74" t="inlineStr">
        <is>
          <t>від</t>
        </is>
      </c>
      <c r="N12" s="74" t="inlineStr">
        <is>
          <t>від</t>
        </is>
      </c>
      <c r="O12" s="74" t="inlineStr">
        <is>
          <t>від</t>
        </is>
      </c>
      <c r="P12" s="74" t="inlineStr">
        <is>
          <t>від</t>
        </is>
      </c>
      <c r="Q12" s="74" t="inlineStr">
        <is>
          <t>від</t>
        </is>
      </c>
      <c r="R12" s="74" t="n"/>
      <c r="S12" s="74" t="n"/>
      <c r="T12" s="74" t="n"/>
      <c r="U12" s="74" t="n"/>
      <c r="V12" s="74" t="n"/>
      <c r="W12" s="74" t="n"/>
      <c r="X12" s="74" t="n"/>
      <c r="Y12" s="74" t="n"/>
      <c r="Z12" s="74" t="n"/>
      <c r="AA12" s="74" t="n"/>
      <c r="AB12" s="74" t="n"/>
      <c r="AC12" s="74" t="n"/>
      <c r="AD12" s="74" t="n"/>
      <c r="AE12" s="74" t="n"/>
      <c r="AF12" s="74" t="n"/>
      <c r="AG12" s="74" t="n"/>
      <c r="AI12" s="72">
        <f>COUNTIF(C12:AE12,"+")</f>
        <v/>
      </c>
      <c r="AJ12" s="67" t="n"/>
    </row>
    <row r="13" ht="18.75" customHeight="1">
      <c r="A13" s="56" t="inlineStr">
        <is>
          <t>старший сержант</t>
        </is>
      </c>
      <c r="B13" s="56" t="inlineStr">
        <is>
          <t>ПРОСТАПЧУК Валентин Іванович</t>
        </is>
      </c>
      <c r="C13" s="74" t="inlineStr">
        <is>
          <t>+</t>
        </is>
      </c>
      <c r="D13" s="74" t="inlineStr">
        <is>
          <t>+</t>
        </is>
      </c>
      <c r="E13" s="74" t="inlineStr">
        <is>
          <t>+</t>
        </is>
      </c>
      <c r="F13" s="74" t="inlineStr">
        <is>
          <t>+</t>
        </is>
      </c>
      <c r="G13" s="74" t="inlineStr">
        <is>
          <t>+</t>
        </is>
      </c>
      <c r="H13" s="74" t="inlineStr">
        <is>
          <t>+</t>
        </is>
      </c>
      <c r="I13" s="74" t="inlineStr">
        <is>
          <t>+</t>
        </is>
      </c>
      <c r="J13" s="74" t="inlineStr">
        <is>
          <t>+</t>
        </is>
      </c>
      <c r="K13" s="74" t="inlineStr">
        <is>
          <t>+</t>
        </is>
      </c>
      <c r="L13" s="74" t="inlineStr">
        <is>
          <t>+</t>
        </is>
      </c>
      <c r="M13" s="74" t="inlineStr">
        <is>
          <t>+</t>
        </is>
      </c>
      <c r="N13" s="74" t="inlineStr">
        <is>
          <t>+</t>
        </is>
      </c>
      <c r="O13" s="74" t="inlineStr">
        <is>
          <t>+</t>
        </is>
      </c>
      <c r="P13" s="74" t="inlineStr">
        <is>
          <t>+</t>
        </is>
      </c>
      <c r="Q13" s="74" t="inlineStr">
        <is>
          <t>+</t>
        </is>
      </c>
      <c r="R13" s="74" t="n"/>
      <c r="S13" s="74" t="n"/>
      <c r="T13" s="74" t="n"/>
      <c r="U13" s="74" t="n"/>
      <c r="V13" s="74" t="n"/>
      <c r="W13" s="74" t="n"/>
      <c r="X13" s="74" t="n"/>
      <c r="Y13" s="74" t="n"/>
      <c r="Z13" s="74" t="n"/>
      <c r="AA13" s="74" t="n"/>
      <c r="AB13" s="74" t="n"/>
      <c r="AC13" s="74" t="n"/>
      <c r="AD13" s="74" t="n"/>
      <c r="AE13" s="74" t="n"/>
      <c r="AF13" s="74" t="n"/>
      <c r="AG13" s="74" t="n"/>
      <c r="AI13" s="72">
        <f>COUNTIF(C13:AE13,"+")</f>
        <v/>
      </c>
      <c r="AJ13" s="68" t="n"/>
    </row>
    <row r="14" ht="18.75" customHeight="1">
      <c r="A14" s="61" t="inlineStr">
        <is>
          <t>сержант</t>
        </is>
      </c>
      <c r="B14" s="56" t="inlineStr">
        <is>
          <t>КАЗАКОВ Євген Іванович</t>
        </is>
      </c>
      <c r="C14" s="74" t="inlineStr">
        <is>
          <t>вдр</t>
        </is>
      </c>
      <c r="D14" s="74" t="inlineStr">
        <is>
          <t>вдр</t>
        </is>
      </c>
      <c r="E14" s="74" t="inlineStr">
        <is>
          <t>вдр</t>
        </is>
      </c>
      <c r="F14" s="74" t="inlineStr">
        <is>
          <t>вдр</t>
        </is>
      </c>
      <c r="G14" s="74" t="inlineStr">
        <is>
          <t>вдр</t>
        </is>
      </c>
      <c r="H14" s="74" t="inlineStr">
        <is>
          <t>вдр</t>
        </is>
      </c>
      <c r="I14" s="74" t="inlineStr">
        <is>
          <t>вдр</t>
        </is>
      </c>
      <c r="J14" s="74" t="inlineStr">
        <is>
          <t>вдр</t>
        </is>
      </c>
      <c r="K14" s="74" t="inlineStr">
        <is>
          <t>вдр</t>
        </is>
      </c>
      <c r="L14" s="74" t="inlineStr">
        <is>
          <t>вдр</t>
        </is>
      </c>
      <c r="M14" s="74" t="inlineStr">
        <is>
          <t>вдр</t>
        </is>
      </c>
      <c r="N14" s="74" t="inlineStr">
        <is>
          <t>вдр</t>
        </is>
      </c>
      <c r="O14" s="74" t="inlineStr">
        <is>
          <t>вдр</t>
        </is>
      </c>
      <c r="P14" s="74" t="inlineStr">
        <is>
          <t>вдр</t>
        </is>
      </c>
      <c r="Q14" s="74" t="inlineStr">
        <is>
          <t>вдр</t>
        </is>
      </c>
      <c r="R14" s="74" t="n"/>
      <c r="S14" s="74" t="n"/>
      <c r="T14" s="74" t="n"/>
      <c r="U14" s="74" t="n"/>
      <c r="V14" s="74" t="n"/>
      <c r="W14" s="74" t="n"/>
      <c r="X14" s="74" t="n"/>
      <c r="Y14" s="74" t="n"/>
      <c r="Z14" s="74" t="n"/>
      <c r="AA14" s="74" t="n"/>
      <c r="AB14" s="74" t="n"/>
      <c r="AC14" s="74" t="n"/>
      <c r="AD14" s="74" t="n"/>
      <c r="AE14" s="74" t="n"/>
      <c r="AF14" s="74" t="n"/>
      <c r="AG14" s="74" t="n"/>
      <c r="AI14" s="72">
        <f>COUNTIF(C14:AE14,"+")</f>
        <v/>
      </c>
      <c r="AJ14" s="69" t="n"/>
    </row>
    <row r="15" ht="17.5" customHeight="1">
      <c r="A15" s="56" t="inlineStr">
        <is>
          <t>старший сержант</t>
        </is>
      </c>
      <c r="B15" s="56" t="inlineStr">
        <is>
          <t>ШИМАНСЬКИЙ Георгій Георгійович</t>
        </is>
      </c>
      <c r="C15" s="74" t="inlineStr">
        <is>
          <t>+</t>
        </is>
      </c>
      <c r="D15" s="74" t="inlineStr">
        <is>
          <t>+</t>
        </is>
      </c>
      <c r="E15" s="74" t="inlineStr">
        <is>
          <t>+</t>
        </is>
      </c>
      <c r="F15" s="74" t="inlineStr">
        <is>
          <t>+</t>
        </is>
      </c>
      <c r="G15" s="74" t="inlineStr">
        <is>
          <t>+</t>
        </is>
      </c>
      <c r="H15" s="74" t="inlineStr">
        <is>
          <t>+</t>
        </is>
      </c>
      <c r="I15" s="74" t="inlineStr">
        <is>
          <t>+</t>
        </is>
      </c>
      <c r="J15" s="74" t="inlineStr">
        <is>
          <t>+</t>
        </is>
      </c>
      <c r="K15" s="74" t="inlineStr">
        <is>
          <t>+</t>
        </is>
      </c>
      <c r="L15" s="74" t="inlineStr">
        <is>
          <t>+</t>
        </is>
      </c>
      <c r="M15" s="74" t="inlineStr">
        <is>
          <t>+</t>
        </is>
      </c>
      <c r="N15" s="74" t="inlineStr">
        <is>
          <t>+</t>
        </is>
      </c>
      <c r="O15" s="74" t="inlineStr">
        <is>
          <t>+</t>
        </is>
      </c>
      <c r="P15" s="74" t="inlineStr">
        <is>
          <t>+</t>
        </is>
      </c>
      <c r="Q15" s="74" t="inlineStr">
        <is>
          <t>+</t>
        </is>
      </c>
      <c r="R15" s="74" t="n"/>
      <c r="S15" s="74" t="n"/>
      <c r="T15" s="74" t="n"/>
      <c r="U15" s="74" t="n"/>
      <c r="V15" s="74" t="n"/>
      <c r="W15" s="74" t="n"/>
      <c r="X15" s="74" t="n"/>
      <c r="Y15" s="74" t="n"/>
      <c r="Z15" s="74" t="n"/>
      <c r="AA15" s="74" t="n"/>
      <c r="AB15" s="74" t="n"/>
      <c r="AC15" s="74" t="n"/>
      <c r="AD15" s="74" t="n"/>
      <c r="AE15" s="74" t="n"/>
      <c r="AF15" s="74" t="n"/>
      <c r="AG15" s="74" t="n"/>
      <c r="AI15" s="72">
        <f>COUNTIF(C15:AE15,"+")</f>
        <v/>
      </c>
      <c r="AJ15" s="67" t="n"/>
    </row>
    <row r="16" ht="18.75" customHeight="1">
      <c r="A16" s="56" t="inlineStr">
        <is>
          <t>старший сержант</t>
        </is>
      </c>
      <c r="B16" s="56" t="inlineStr">
        <is>
          <t>ДІДОВЕЦЬ Дмитро Юрійович</t>
        </is>
      </c>
      <c r="C16" s="74" t="inlineStr">
        <is>
          <t>+</t>
        </is>
      </c>
      <c r="D16" s="74" t="inlineStr">
        <is>
          <t>+</t>
        </is>
      </c>
      <c r="E16" s="74" t="inlineStr">
        <is>
          <t>+</t>
        </is>
      </c>
      <c r="F16" s="74" t="inlineStr">
        <is>
          <t>+</t>
        </is>
      </c>
      <c r="G16" s="74" t="inlineStr">
        <is>
          <t>+</t>
        </is>
      </c>
      <c r="H16" s="74" t="inlineStr">
        <is>
          <t>+</t>
        </is>
      </c>
      <c r="I16" s="74" t="inlineStr">
        <is>
          <t>+</t>
        </is>
      </c>
      <c r="J16" s="74" t="inlineStr">
        <is>
          <t>+</t>
        </is>
      </c>
      <c r="K16" s="74" t="inlineStr">
        <is>
          <t>+</t>
        </is>
      </c>
      <c r="L16" s="74" t="inlineStr">
        <is>
          <t>+</t>
        </is>
      </c>
      <c r="M16" s="74" t="inlineStr">
        <is>
          <t>+</t>
        </is>
      </c>
      <c r="N16" s="74" t="inlineStr">
        <is>
          <t>+</t>
        </is>
      </c>
      <c r="O16" s="74" t="inlineStr">
        <is>
          <t>+</t>
        </is>
      </c>
      <c r="P16" s="74" t="inlineStr">
        <is>
          <t>+</t>
        </is>
      </c>
      <c r="Q16" s="74" t="inlineStr">
        <is>
          <t>+</t>
        </is>
      </c>
      <c r="R16" s="74" t="n"/>
      <c r="S16" s="74" t="n"/>
      <c r="T16" s="74" t="n"/>
      <c r="U16" s="74" t="n"/>
      <c r="V16" s="74" t="n"/>
      <c r="W16" s="74" t="n"/>
      <c r="X16" s="74" t="n"/>
      <c r="Y16" s="74" t="n"/>
      <c r="Z16" s="74" t="n"/>
      <c r="AA16" s="74" t="n"/>
      <c r="AB16" s="74" t="n"/>
      <c r="AC16" s="74" t="n"/>
      <c r="AD16" s="74" t="n"/>
      <c r="AE16" s="74" t="n"/>
      <c r="AF16" s="74" t="n"/>
      <c r="AG16" s="74" t="n"/>
      <c r="AI16" s="72">
        <f>COUNTIF(C16:AE16,"+")</f>
        <v/>
      </c>
      <c r="AJ16" s="67" t="n"/>
    </row>
    <row r="17" ht="18.75" customHeight="1">
      <c r="A17" s="62" t="inlineStr">
        <is>
          <t>сержант</t>
        </is>
      </c>
      <c r="B17" s="56" t="inlineStr">
        <is>
          <t>ВОЛЧКОВ Віктор Вікторович</t>
        </is>
      </c>
      <c r="C17" s="74" t="inlineStr">
        <is>
          <t>+</t>
        </is>
      </c>
      <c r="D17" s="74" t="inlineStr">
        <is>
          <t>+</t>
        </is>
      </c>
      <c r="E17" s="74" t="inlineStr">
        <is>
          <t>+</t>
        </is>
      </c>
      <c r="F17" s="74" t="inlineStr">
        <is>
          <t>+</t>
        </is>
      </c>
      <c r="G17" s="74" t="inlineStr">
        <is>
          <t>+</t>
        </is>
      </c>
      <c r="H17" s="74" t="inlineStr">
        <is>
          <t>+</t>
        </is>
      </c>
      <c r="I17" s="74" t="inlineStr">
        <is>
          <t>+</t>
        </is>
      </c>
      <c r="J17" s="74" t="inlineStr">
        <is>
          <t>+</t>
        </is>
      </c>
      <c r="K17" s="74" t="inlineStr">
        <is>
          <t>+</t>
        </is>
      </c>
      <c r="L17" s="74" t="inlineStr">
        <is>
          <t>+</t>
        </is>
      </c>
      <c r="M17" s="74" t="inlineStr">
        <is>
          <t>+</t>
        </is>
      </c>
      <c r="N17" s="74" t="inlineStr">
        <is>
          <t>+</t>
        </is>
      </c>
      <c r="O17" s="74" t="inlineStr">
        <is>
          <t>+</t>
        </is>
      </c>
      <c r="P17" s="74" t="inlineStr">
        <is>
          <t>+</t>
        </is>
      </c>
      <c r="Q17" s="74" t="inlineStr">
        <is>
          <t>+</t>
        </is>
      </c>
      <c r="R17" s="74" t="n"/>
      <c r="S17" s="74" t="n"/>
      <c r="T17" s="74" t="n"/>
      <c r="U17" s="74" t="n"/>
      <c r="V17" s="74" t="n"/>
      <c r="W17" s="74" t="n"/>
      <c r="X17" s="74" t="n"/>
      <c r="Y17" s="74" t="n"/>
      <c r="Z17" s="74" t="n"/>
      <c r="AA17" s="74" t="n"/>
      <c r="AB17" s="74" t="n"/>
      <c r="AC17" s="74" t="n"/>
      <c r="AD17" s="74" t="n"/>
      <c r="AE17" s="74" t="n"/>
      <c r="AF17" s="74" t="n"/>
      <c r="AG17" s="74" t="n"/>
      <c r="AI17" s="72">
        <f>COUNTIF(C17:AE17,"+")</f>
        <v/>
      </c>
      <c r="AJ17" s="146" t="n"/>
    </row>
    <row r="18" ht="17.5" customHeight="1">
      <c r="A18" s="56" t="inlineStr">
        <is>
          <t>молодший сержант</t>
        </is>
      </c>
      <c r="B18" s="77" t="inlineStr">
        <is>
          <t>ІВАНЧІКОВ Андрій Андрійович</t>
        </is>
      </c>
      <c r="C18" s="74" t="inlineStr">
        <is>
          <t>вдр</t>
        </is>
      </c>
      <c r="D18" s="74" t="inlineStr">
        <is>
          <t>вдр</t>
        </is>
      </c>
      <c r="E18" s="74" t="inlineStr">
        <is>
          <t>вдр</t>
        </is>
      </c>
      <c r="F18" s="74" t="inlineStr">
        <is>
          <t>вдр</t>
        </is>
      </c>
      <c r="G18" s="74" t="inlineStr">
        <is>
          <t>вдр</t>
        </is>
      </c>
      <c r="H18" s="74" t="inlineStr">
        <is>
          <t>вдр</t>
        </is>
      </c>
      <c r="I18" s="74" t="inlineStr">
        <is>
          <t>вдр</t>
        </is>
      </c>
      <c r="J18" s="74" t="inlineStr">
        <is>
          <t>вдр</t>
        </is>
      </c>
      <c r="K18" s="74" t="inlineStr">
        <is>
          <t>вдр</t>
        </is>
      </c>
      <c r="L18" s="74" t="inlineStr">
        <is>
          <t>вдр</t>
        </is>
      </c>
      <c r="M18" s="74" t="inlineStr">
        <is>
          <t>вдр</t>
        </is>
      </c>
      <c r="N18" s="74" t="inlineStr">
        <is>
          <t>вдр</t>
        </is>
      </c>
      <c r="O18" s="74" t="inlineStr">
        <is>
          <t>вдр</t>
        </is>
      </c>
      <c r="P18" s="74" t="inlineStr">
        <is>
          <t>вдр</t>
        </is>
      </c>
      <c r="Q18" s="74" t="inlineStr">
        <is>
          <t>вдр</t>
        </is>
      </c>
      <c r="R18" s="74" t="n"/>
      <c r="S18" s="74" t="n"/>
      <c r="T18" s="74" t="n"/>
      <c r="U18" s="74" t="n"/>
      <c r="V18" s="74" t="n"/>
      <c r="W18" s="74" t="n"/>
      <c r="X18" s="74" t="n"/>
      <c r="Y18" s="74" t="n"/>
      <c r="Z18" s="74" t="n"/>
      <c r="AA18" s="74" t="n"/>
      <c r="AB18" s="74" t="n"/>
      <c r="AC18" s="74" t="n"/>
      <c r="AD18" s="74" t="n"/>
      <c r="AE18" s="74" t="n"/>
      <c r="AF18" s="74" t="n"/>
      <c r="AG18" s="74" t="n"/>
      <c r="AI18" s="72">
        <f>COUNTIF(C18:AE18,"+")</f>
        <v/>
      </c>
      <c r="AJ18" s="146" t="n"/>
    </row>
    <row r="19" ht="18" customHeight="1">
      <c r="A19" s="56" t="inlineStr">
        <is>
          <t>сержант</t>
        </is>
      </c>
      <c r="B19" s="56" t="inlineStr">
        <is>
          <t>КОВАЛЬЧУК Андрій Леонідович</t>
        </is>
      </c>
      <c r="C19" s="74" t="inlineStr">
        <is>
          <t>+</t>
        </is>
      </c>
      <c r="D19" s="74" t="inlineStr">
        <is>
          <t>+</t>
        </is>
      </c>
      <c r="E19" s="74" t="inlineStr">
        <is>
          <t>+</t>
        </is>
      </c>
      <c r="F19" s="74" t="inlineStr">
        <is>
          <t>+</t>
        </is>
      </c>
      <c r="G19" s="74" t="inlineStr">
        <is>
          <t>+</t>
        </is>
      </c>
      <c r="H19" s="74" t="inlineStr">
        <is>
          <t>+</t>
        </is>
      </c>
      <c r="I19" s="74" t="inlineStr">
        <is>
          <t>+</t>
        </is>
      </c>
      <c r="J19" s="74" t="inlineStr">
        <is>
          <t>+</t>
        </is>
      </c>
      <c r="K19" s="74" t="inlineStr">
        <is>
          <t>+</t>
        </is>
      </c>
      <c r="L19" s="74" t="inlineStr">
        <is>
          <t>+</t>
        </is>
      </c>
      <c r="M19" s="74" t="inlineStr">
        <is>
          <t>+</t>
        </is>
      </c>
      <c r="N19" s="74" t="inlineStr">
        <is>
          <t>+</t>
        </is>
      </c>
      <c r="O19" s="74" t="inlineStr">
        <is>
          <t>+</t>
        </is>
      </c>
      <c r="P19" s="74" t="inlineStr">
        <is>
          <t>+</t>
        </is>
      </c>
      <c r="Q19" s="74" t="inlineStr">
        <is>
          <t>+</t>
        </is>
      </c>
      <c r="R19" s="74" t="n"/>
      <c r="S19" s="74" t="n"/>
      <c r="T19" s="74" t="n"/>
      <c r="U19" s="74" t="n"/>
      <c r="V19" s="74" t="n"/>
      <c r="W19" s="74" t="n"/>
      <c r="X19" s="74" t="n"/>
      <c r="Y19" s="74" t="n"/>
      <c r="Z19" s="74" t="n"/>
      <c r="AA19" s="74" t="n"/>
      <c r="AB19" s="74" t="n"/>
      <c r="AC19" s="74" t="n"/>
      <c r="AD19" s="74" t="n"/>
      <c r="AE19" s="74" t="n"/>
      <c r="AF19" s="74" t="n"/>
      <c r="AG19" s="74" t="n"/>
      <c r="AI19" s="72">
        <f>COUNTIF(C19:AE19,"+")</f>
        <v/>
      </c>
    </row>
    <row r="20" ht="18.75" customFormat="1" customHeight="1" s="70">
      <c r="A20" s="144" t="inlineStr">
        <is>
          <t xml:space="preserve">1 НАВЧАЛЬНИЙ ВЗВОД	</t>
        </is>
      </c>
      <c r="B20" s="128" t="n"/>
      <c r="C20" s="128" t="n"/>
      <c r="D20" s="128" t="n"/>
      <c r="E20" s="128" t="n"/>
      <c r="F20" s="128" t="n"/>
      <c r="G20" s="128" t="n"/>
      <c r="H20" s="128" t="n"/>
      <c r="I20" s="128" t="n"/>
      <c r="J20" s="128" t="n"/>
      <c r="K20" s="128" t="n"/>
      <c r="L20" s="128" t="n"/>
      <c r="M20" s="128" t="n"/>
      <c r="N20" s="128" t="n"/>
      <c r="O20" s="128" t="n"/>
      <c r="P20" s="128" t="n"/>
      <c r="Q20" s="128" t="n"/>
      <c r="R20" s="128" t="n"/>
      <c r="S20" s="128" t="n"/>
      <c r="T20" s="128" t="n"/>
      <c r="U20" s="128" t="n"/>
      <c r="V20" s="128" t="n"/>
      <c r="W20" s="128" t="n"/>
      <c r="X20" s="128" t="n"/>
      <c r="Y20" s="128" t="n"/>
      <c r="Z20" s="128" t="n"/>
      <c r="AA20" s="128" t="n"/>
      <c r="AB20" s="128" t="n"/>
      <c r="AC20" s="128" t="n"/>
      <c r="AD20" s="128" t="n"/>
      <c r="AE20" s="128" t="n"/>
      <c r="AF20" s="128" t="n"/>
      <c r="AG20" s="129" t="n"/>
      <c r="AH20" s="71" t="n"/>
      <c r="AI20" s="72">
        <f>COUNTIF(C20:AE20,"+")</f>
        <v/>
      </c>
      <c r="AJ20" s="71" t="n"/>
      <c r="AK20" s="71" t="n"/>
      <c r="AL20" s="71" t="n"/>
      <c r="AM20" s="71" t="n"/>
      <c r="AN20" s="71" t="n"/>
      <c r="AO20" s="71" t="n"/>
      <c r="AP20" s="71" t="n"/>
      <c r="AQ20" s="71" t="n"/>
      <c r="AR20" s="71" t="n"/>
      <c r="AS20" s="71" t="n"/>
      <c r="AT20" s="71" t="n"/>
      <c r="AU20" s="71" t="n"/>
      <c r="AV20" s="71" t="n"/>
      <c r="AW20" s="71" t="n"/>
      <c r="AX20" s="71" t="n"/>
      <c r="AY20" s="71" t="n"/>
      <c r="AZ20" s="71" t="n"/>
      <c r="BA20" s="71" t="n"/>
      <c r="BB20" s="71" t="n"/>
      <c r="BC20" s="71" t="n"/>
      <c r="BD20" s="71" t="n"/>
      <c r="BE20" s="71" t="n"/>
      <c r="BF20" s="71" t="n"/>
      <c r="BG20" s="71" t="n"/>
      <c r="BH20" s="71" t="n"/>
      <c r="BI20" s="71" t="n"/>
      <c r="BJ20" s="71" t="n"/>
      <c r="BK20" s="71" t="n"/>
      <c r="BL20" s="71" t="n"/>
      <c r="BM20" s="71" t="n"/>
      <c r="BN20" s="71" t="n"/>
      <c r="BO20" s="71" t="n"/>
      <c r="BP20" s="71" t="n"/>
      <c r="BQ20" s="71" t="n"/>
      <c r="BR20" s="71" t="n"/>
      <c r="BS20" s="71" t="n"/>
      <c r="BT20" s="71" t="n"/>
      <c r="BU20" s="71" t="n"/>
      <c r="BV20" s="71" t="n"/>
      <c r="BW20" s="71" t="n"/>
      <c r="BX20" s="71" t="n"/>
      <c r="BY20" s="71" t="n"/>
      <c r="BZ20" s="71" t="n"/>
      <c r="CA20" s="71" t="n"/>
      <c r="CB20" s="71" t="n"/>
      <c r="CC20" s="71" t="n"/>
      <c r="CD20" s="71" t="n"/>
      <c r="CE20" s="71" t="n"/>
      <c r="CF20" s="71" t="n"/>
      <c r="CG20" s="71" t="n"/>
      <c r="CH20" s="71" t="n"/>
      <c r="CI20" s="71" t="n"/>
      <c r="CJ20" s="71" t="n"/>
      <c r="CK20" s="71" t="n"/>
      <c r="CL20" s="71" t="n"/>
      <c r="CM20" s="71" t="n"/>
      <c r="CN20" s="71" t="n"/>
      <c r="CO20" s="71" t="n"/>
      <c r="CP20" s="71" t="n"/>
      <c r="CQ20" s="71" t="n"/>
      <c r="CR20" s="71" t="n"/>
      <c r="CS20" s="71" t="n"/>
      <c r="CT20" s="71" t="n"/>
      <c r="CU20" s="71" t="n"/>
      <c r="CV20" s="71" t="n"/>
      <c r="CW20" s="71" t="n"/>
      <c r="CX20" s="71" t="n"/>
      <c r="CY20" s="71" t="n"/>
      <c r="CZ20" s="71" t="n"/>
      <c r="DA20" s="71" t="n"/>
      <c r="DB20" s="71" t="n"/>
      <c r="DC20" s="71" t="n"/>
      <c r="DD20" s="71" t="n"/>
      <c r="DE20" s="71" t="n"/>
      <c r="DF20" s="71" t="n"/>
      <c r="DG20" s="71" t="n"/>
      <c r="DH20" s="71" t="n"/>
      <c r="DI20" s="71" t="n"/>
    </row>
    <row r="21" ht="18.75" customHeight="1">
      <c r="A21" s="62" t="inlineStr">
        <is>
          <t>молодший лейтенант</t>
        </is>
      </c>
      <c r="B21" s="56" t="inlineStr">
        <is>
          <t>БОРОДАВКІН Микола Михайлович</t>
        </is>
      </c>
      <c r="C21" s="74" t="inlineStr">
        <is>
          <t>+</t>
        </is>
      </c>
      <c r="D21" s="74" t="inlineStr">
        <is>
          <t>+</t>
        </is>
      </c>
      <c r="E21" s="74" t="inlineStr">
        <is>
          <t>+</t>
        </is>
      </c>
      <c r="F21" s="74" t="inlineStr">
        <is>
          <t>+</t>
        </is>
      </c>
      <c r="G21" s="74" t="inlineStr">
        <is>
          <t>+</t>
        </is>
      </c>
      <c r="H21" s="74" t="inlineStr">
        <is>
          <t>+</t>
        </is>
      </c>
      <c r="I21" s="74" t="inlineStr">
        <is>
          <t>+</t>
        </is>
      </c>
      <c r="J21" s="74" t="inlineStr">
        <is>
          <t>+</t>
        </is>
      </c>
      <c r="K21" s="74" t="inlineStr">
        <is>
          <t>+</t>
        </is>
      </c>
      <c r="L21" s="74" t="inlineStr">
        <is>
          <t>+</t>
        </is>
      </c>
      <c r="M21" s="74" t="inlineStr">
        <is>
          <t>+</t>
        </is>
      </c>
      <c r="N21" s="74" t="inlineStr">
        <is>
          <t>+</t>
        </is>
      </c>
      <c r="O21" s="74" t="inlineStr">
        <is>
          <t>+</t>
        </is>
      </c>
      <c r="P21" s="74" t="inlineStr">
        <is>
          <t>+</t>
        </is>
      </c>
      <c r="Q21" s="74" t="inlineStr">
        <is>
          <t>+</t>
        </is>
      </c>
      <c r="R21" s="74" t="n"/>
      <c r="S21" s="74" t="n"/>
      <c r="T21" s="74" t="n"/>
      <c r="U21" s="74" t="n"/>
      <c r="V21" s="74" t="n"/>
      <c r="W21" s="74" t="n"/>
      <c r="X21" s="74" t="n"/>
      <c r="Y21" s="74" t="n"/>
      <c r="Z21" s="74" t="n"/>
      <c r="AA21" s="74" t="n"/>
      <c r="AB21" s="74" t="n"/>
      <c r="AC21" s="74" t="n"/>
      <c r="AD21" s="74" t="n"/>
      <c r="AE21" s="74" t="n"/>
      <c r="AF21" s="74" t="n"/>
      <c r="AG21" s="74" t="n"/>
      <c r="AI21" s="72">
        <f>COUNTIF(C21:AE21,"+")</f>
        <v/>
      </c>
    </row>
    <row r="22" ht="17.5" customHeight="1">
      <c r="A22" s="63" t="inlineStr">
        <is>
          <t>солдат</t>
        </is>
      </c>
      <c r="B22" s="63" t="inlineStr">
        <is>
          <t>САКСОНІК Олександр Петрович</t>
        </is>
      </c>
      <c r="C22" s="35" t="inlineStr">
        <is>
          <t>+</t>
        </is>
      </c>
      <c r="D22" s="35" t="inlineStr">
        <is>
          <t>+</t>
        </is>
      </c>
      <c r="E22" s="35" t="inlineStr">
        <is>
          <t>+</t>
        </is>
      </c>
      <c r="F22" s="35" t="inlineStr">
        <is>
          <t>+</t>
        </is>
      </c>
      <c r="G22" s="35" t="inlineStr">
        <is>
          <t>+</t>
        </is>
      </c>
      <c r="H22" s="35" t="inlineStr">
        <is>
          <t>+</t>
        </is>
      </c>
      <c r="I22" s="35" t="inlineStr">
        <is>
          <t>+</t>
        </is>
      </c>
      <c r="J22" s="35" t="inlineStr">
        <is>
          <t>+</t>
        </is>
      </c>
      <c r="K22" s="35" t="inlineStr">
        <is>
          <t>+</t>
        </is>
      </c>
      <c r="L22" s="35" t="inlineStr">
        <is>
          <t>+</t>
        </is>
      </c>
      <c r="M22" s="35" t="inlineStr">
        <is>
          <t>+</t>
        </is>
      </c>
      <c r="N22" s="35" t="inlineStr">
        <is>
          <t>+</t>
        </is>
      </c>
      <c r="O22" s="35" t="inlineStr">
        <is>
          <t>+</t>
        </is>
      </c>
      <c r="P22" s="35" t="inlineStr">
        <is>
          <t>+</t>
        </is>
      </c>
      <c r="Q22" s="35" t="inlineStr">
        <is>
          <t>+</t>
        </is>
      </c>
      <c r="R22" s="35" t="n"/>
      <c r="S22" s="35" t="n"/>
      <c r="T22" s="35" t="n"/>
      <c r="U22" s="35" t="n"/>
      <c r="V22" s="35" t="n"/>
      <c r="W22" s="35" t="n"/>
      <c r="X22" s="35" t="n"/>
      <c r="Y22" s="35" t="n"/>
      <c r="Z22" s="35" t="n"/>
      <c r="AA22" s="35" t="n"/>
      <c r="AB22" s="35" t="n"/>
      <c r="AC22" s="35" t="n"/>
      <c r="AD22" s="35" t="n"/>
      <c r="AE22" s="35" t="n"/>
      <c r="AF22" s="35" t="n"/>
      <c r="AG22" s="35" t="n"/>
      <c r="AI22" s="72">
        <f>COUNTIF(C22:AE22,"+")</f>
        <v/>
      </c>
    </row>
    <row r="23" ht="18.75" customHeight="1">
      <c r="A23" s="145" t="inlineStr">
        <is>
          <t>2 НАВЧАЛЬНИЙ ВЗВОД</t>
        </is>
      </c>
      <c r="B23" s="128" t="n"/>
      <c r="C23" s="128" t="n"/>
      <c r="D23" s="128" t="n"/>
      <c r="E23" s="128" t="n"/>
      <c r="F23" s="128" t="n"/>
      <c r="G23" s="128" t="n"/>
      <c r="H23" s="128" t="n"/>
      <c r="I23" s="128" t="n"/>
      <c r="J23" s="128" t="n"/>
      <c r="K23" s="128" t="n"/>
      <c r="L23" s="128" t="n"/>
      <c r="M23" s="128" t="n"/>
      <c r="N23" s="128" t="n"/>
      <c r="O23" s="128" t="n"/>
      <c r="P23" s="128" t="n"/>
      <c r="Q23" s="128" t="n"/>
      <c r="R23" s="128" t="n"/>
      <c r="S23" s="128" t="n"/>
      <c r="T23" s="128" t="n"/>
      <c r="U23" s="128" t="n"/>
      <c r="V23" s="128" t="n"/>
      <c r="W23" s="128" t="n"/>
      <c r="X23" s="128" t="n"/>
      <c r="Y23" s="128" t="n"/>
      <c r="Z23" s="128" t="n"/>
      <c r="AA23" s="128" t="n"/>
      <c r="AB23" s="128" t="n"/>
      <c r="AC23" s="128" t="n"/>
      <c r="AD23" s="128" t="n"/>
      <c r="AE23" s="128" t="n"/>
      <c r="AF23" s="128" t="n"/>
      <c r="AG23" s="129" t="n"/>
      <c r="AI23" s="72">
        <f>COUNTIF(C23:AE23,"+")</f>
        <v/>
      </c>
    </row>
    <row r="24" ht="18.75" customHeight="1">
      <c r="A24" s="78" t="inlineStr">
        <is>
          <t>майстер-сержант</t>
        </is>
      </c>
      <c r="B24" s="78" t="inlineStr">
        <is>
          <t>ІВАНОВ Олександр Олександрович</t>
        </is>
      </c>
      <c r="C24" s="74" t="inlineStr">
        <is>
          <t>+</t>
        </is>
      </c>
      <c r="D24" s="74" t="inlineStr">
        <is>
          <t>+</t>
        </is>
      </c>
      <c r="E24" s="74" t="inlineStr">
        <is>
          <t>+</t>
        </is>
      </c>
      <c r="F24" s="74" t="inlineStr">
        <is>
          <t>+</t>
        </is>
      </c>
      <c r="G24" s="74" t="inlineStr">
        <is>
          <t>+</t>
        </is>
      </c>
      <c r="H24" s="74" t="inlineStr">
        <is>
          <t>+</t>
        </is>
      </c>
      <c r="I24" s="74" t="inlineStr">
        <is>
          <t>+</t>
        </is>
      </c>
      <c r="J24" s="74" t="inlineStr">
        <is>
          <t>+</t>
        </is>
      </c>
      <c r="K24" s="74" t="inlineStr">
        <is>
          <t>+</t>
        </is>
      </c>
      <c r="L24" s="74" t="inlineStr">
        <is>
          <t>+</t>
        </is>
      </c>
      <c r="M24" s="74" t="inlineStr">
        <is>
          <t>+</t>
        </is>
      </c>
      <c r="N24" s="74" t="inlineStr">
        <is>
          <t>+</t>
        </is>
      </c>
      <c r="O24" s="74" t="inlineStr">
        <is>
          <t>+</t>
        </is>
      </c>
      <c r="P24" s="74" t="inlineStr">
        <is>
          <t>+</t>
        </is>
      </c>
      <c r="Q24" s="74" t="inlineStr">
        <is>
          <t>+</t>
        </is>
      </c>
      <c r="R24" s="74" t="n"/>
      <c r="S24" s="74" t="n"/>
      <c r="T24" s="74" t="n"/>
      <c r="U24" s="74" t="n"/>
      <c r="V24" s="74" t="n"/>
      <c r="W24" s="74" t="n"/>
      <c r="X24" s="74" t="n"/>
      <c r="Y24" s="74" t="n"/>
      <c r="Z24" s="74" t="n"/>
      <c r="AA24" s="74" t="n"/>
      <c r="AB24" s="74" t="n"/>
      <c r="AC24" s="74" t="n"/>
      <c r="AD24" s="74" t="n"/>
      <c r="AE24" s="74" t="n"/>
      <c r="AF24" s="74" t="n"/>
      <c r="AG24" s="74" t="n"/>
      <c r="AI24" s="72">
        <f>COUNTIF(C24:AE24,"+")</f>
        <v/>
      </c>
    </row>
    <row r="25" ht="18.75" customHeight="1">
      <c r="A25" s="56" t="inlineStr">
        <is>
          <t>молодший сержант</t>
        </is>
      </c>
      <c r="B25" s="56" t="inlineStr">
        <is>
          <t>ЗЕНЧЕНКО Олександр Миколайович</t>
        </is>
      </c>
      <c r="C25" s="74" t="inlineStr">
        <is>
          <t>+</t>
        </is>
      </c>
      <c r="D25" s="74" t="inlineStr">
        <is>
          <t>+</t>
        </is>
      </c>
      <c r="E25" s="74" t="inlineStr">
        <is>
          <t>+</t>
        </is>
      </c>
      <c r="F25" s="74" t="inlineStr">
        <is>
          <t>+</t>
        </is>
      </c>
      <c r="G25" s="74" t="inlineStr">
        <is>
          <t>+</t>
        </is>
      </c>
      <c r="H25" s="74" t="inlineStr">
        <is>
          <t>+</t>
        </is>
      </c>
      <c r="I25" s="74" t="inlineStr">
        <is>
          <t>+</t>
        </is>
      </c>
      <c r="J25" s="74" t="inlineStr">
        <is>
          <t>+</t>
        </is>
      </c>
      <c r="K25" s="74" t="inlineStr">
        <is>
          <t>+</t>
        </is>
      </c>
      <c r="L25" s="74" t="inlineStr">
        <is>
          <t>+</t>
        </is>
      </c>
      <c r="M25" s="74" t="inlineStr">
        <is>
          <t>+</t>
        </is>
      </c>
      <c r="N25" s="74" t="inlineStr">
        <is>
          <t>+</t>
        </is>
      </c>
      <c r="O25" s="74" t="inlineStr">
        <is>
          <t>+</t>
        </is>
      </c>
      <c r="P25" s="74" t="inlineStr">
        <is>
          <t>+</t>
        </is>
      </c>
      <c r="Q25" s="74" t="inlineStr">
        <is>
          <t>+</t>
        </is>
      </c>
      <c r="R25" s="74" t="n"/>
      <c r="S25" s="74" t="n"/>
      <c r="T25" s="74" t="n"/>
      <c r="U25" s="74" t="n"/>
      <c r="V25" s="74" t="n"/>
      <c r="W25" s="74" t="n"/>
      <c r="X25" s="74" t="n"/>
      <c r="Y25" s="74" t="n"/>
      <c r="Z25" s="74" t="n"/>
      <c r="AA25" s="74" t="n"/>
      <c r="AB25" s="74" t="n"/>
      <c r="AC25" s="74" t="n"/>
      <c r="AD25" s="74" t="n"/>
      <c r="AE25" s="74" t="n"/>
      <c r="AF25" s="74" t="n"/>
      <c r="AG25" s="74" t="n"/>
      <c r="AI25" s="72">
        <f>COUNTIF(C25:AE25,"+")</f>
        <v/>
      </c>
    </row>
    <row r="26" ht="17.5" customHeight="1">
      <c r="A26" s="145" t="inlineStr">
        <is>
          <t>3 НАВЧАЛЬНИЙ ВЗВОД</t>
        </is>
      </c>
      <c r="B26" s="128" t="n"/>
      <c r="C26" s="128" t="n"/>
      <c r="D26" s="128" t="n"/>
      <c r="E26" s="128" t="n"/>
      <c r="F26" s="128" t="n"/>
      <c r="G26" s="128" t="n"/>
      <c r="H26" s="128" t="n"/>
      <c r="I26" s="128" t="n"/>
      <c r="J26" s="128" t="n"/>
      <c r="K26" s="128" t="n"/>
      <c r="L26" s="128" t="n"/>
      <c r="M26" s="128" t="n"/>
      <c r="N26" s="128" t="n"/>
      <c r="O26" s="128" t="n"/>
      <c r="P26" s="128" t="n"/>
      <c r="Q26" s="128" t="n"/>
      <c r="R26" s="128" t="n"/>
      <c r="S26" s="128" t="n"/>
      <c r="T26" s="128" t="n"/>
      <c r="U26" s="128" t="n"/>
      <c r="V26" s="128" t="n"/>
      <c r="W26" s="128" t="n"/>
      <c r="X26" s="128" t="n"/>
      <c r="Y26" s="128" t="n"/>
      <c r="Z26" s="128" t="n"/>
      <c r="AA26" s="128" t="n"/>
      <c r="AB26" s="128" t="n"/>
      <c r="AC26" s="128" t="n"/>
      <c r="AD26" s="128" t="n"/>
      <c r="AE26" s="128" t="n"/>
      <c r="AF26" s="128" t="n"/>
      <c r="AG26" s="129" t="n"/>
      <c r="AI26" s="72">
        <f>COUNTIF(C26:AE26,"+")</f>
        <v/>
      </c>
    </row>
    <row r="27" ht="18.75" customHeight="1">
      <c r="A27" s="61" t="inlineStr">
        <is>
          <t>лейтенант</t>
        </is>
      </c>
      <c r="B27" s="56" t="inlineStr">
        <is>
          <t>БРИГА Олександр Геннадійович</t>
        </is>
      </c>
      <c r="C27" s="74" t="inlineStr">
        <is>
          <t>від</t>
        </is>
      </c>
      <c r="D27" s="74" t="inlineStr">
        <is>
          <t>від</t>
        </is>
      </c>
      <c r="E27" s="74" t="inlineStr">
        <is>
          <t>від</t>
        </is>
      </c>
      <c r="F27" s="74" t="inlineStr">
        <is>
          <t>+</t>
        </is>
      </c>
      <c r="G27" s="74" t="inlineStr">
        <is>
          <t>+</t>
        </is>
      </c>
      <c r="H27" s="74" t="inlineStr">
        <is>
          <t>+</t>
        </is>
      </c>
      <c r="I27" s="74" t="inlineStr">
        <is>
          <t>+</t>
        </is>
      </c>
      <c r="J27" s="74" t="inlineStr">
        <is>
          <t>+</t>
        </is>
      </c>
      <c r="K27" s="74" t="inlineStr">
        <is>
          <t>+</t>
        </is>
      </c>
      <c r="L27" s="74" t="inlineStr">
        <is>
          <t>+</t>
        </is>
      </c>
      <c r="M27" s="74" t="inlineStr">
        <is>
          <t>+</t>
        </is>
      </c>
      <c r="N27" s="74" t="inlineStr">
        <is>
          <t>лік</t>
        </is>
      </c>
      <c r="O27" s="74" t="inlineStr">
        <is>
          <t>лік</t>
        </is>
      </c>
      <c r="P27" s="74" t="inlineStr">
        <is>
          <t>лік</t>
        </is>
      </c>
      <c r="Q27" s="74" t="inlineStr">
        <is>
          <t>лік</t>
        </is>
      </c>
      <c r="R27" s="74" t="n"/>
      <c r="S27" s="74" t="n"/>
      <c r="T27" s="74" t="n"/>
      <c r="U27" s="74" t="n"/>
      <c r="V27" s="74" t="n"/>
      <c r="W27" s="74" t="n"/>
      <c r="X27" s="74" t="n"/>
      <c r="Y27" s="74" t="n"/>
      <c r="Z27" s="74" t="n"/>
      <c r="AA27" s="74" t="n"/>
      <c r="AB27" s="74" t="n"/>
      <c r="AC27" s="74" t="n"/>
      <c r="AD27" s="74" t="n"/>
      <c r="AE27" s="74" t="n"/>
      <c r="AF27" s="74" t="n"/>
      <c r="AG27" s="74" t="n"/>
      <c r="AI27" s="72">
        <f>COUNTIF(C27:AE27,"+")</f>
        <v/>
      </c>
    </row>
    <row r="28" ht="18.75" customHeight="1">
      <c r="A28" s="56" t="inlineStr">
        <is>
          <t>молодший сержант</t>
        </is>
      </c>
      <c r="B28" s="63" t="inlineStr">
        <is>
          <t>ПЛЮЩЕНКО Андрій Вікторович</t>
        </is>
      </c>
      <c r="C28" s="74" t="inlineStr">
        <is>
          <t>+</t>
        </is>
      </c>
      <c r="D28" s="74" t="inlineStr">
        <is>
          <t>+</t>
        </is>
      </c>
      <c r="E28" s="74" t="inlineStr">
        <is>
          <t>+</t>
        </is>
      </c>
      <c r="F28" s="74" t="inlineStr">
        <is>
          <t>+</t>
        </is>
      </c>
      <c r="G28" s="74" t="inlineStr">
        <is>
          <t>+</t>
        </is>
      </c>
      <c r="H28" s="74" t="inlineStr">
        <is>
          <t>+</t>
        </is>
      </c>
      <c r="I28" s="74" t="inlineStr">
        <is>
          <t>+</t>
        </is>
      </c>
      <c r="J28" s="74" t="inlineStr">
        <is>
          <t>+</t>
        </is>
      </c>
      <c r="K28" s="74" t="inlineStr">
        <is>
          <t>+</t>
        </is>
      </c>
      <c r="L28" s="74" t="inlineStr">
        <is>
          <t>+</t>
        </is>
      </c>
      <c r="M28" s="74" t="inlineStr">
        <is>
          <t>+</t>
        </is>
      </c>
      <c r="N28" s="74" t="inlineStr">
        <is>
          <t>+</t>
        </is>
      </c>
      <c r="O28" s="74" t="inlineStr">
        <is>
          <t>+</t>
        </is>
      </c>
      <c r="P28" s="74" t="inlineStr">
        <is>
          <t>+</t>
        </is>
      </c>
      <c r="Q28" s="74" t="inlineStr">
        <is>
          <t>+</t>
        </is>
      </c>
      <c r="R28" s="74" t="n"/>
      <c r="S28" s="74" t="n"/>
      <c r="T28" s="74" t="n"/>
      <c r="U28" s="74" t="n"/>
      <c r="V28" s="74" t="n"/>
      <c r="W28" s="74" t="n"/>
      <c r="X28" s="74" t="n"/>
      <c r="Y28" s="74" t="n"/>
      <c r="Z28" s="74" t="n"/>
      <c r="AA28" s="74" t="n"/>
      <c r="AB28" s="74" t="n"/>
      <c r="AC28" s="74" t="n"/>
      <c r="AD28" s="74" t="n"/>
      <c r="AE28" s="74" t="n"/>
      <c r="AF28" s="74" t="n"/>
      <c r="AG28" s="74" t="n"/>
      <c r="AI28" s="72">
        <f>COUNTIF(C28:AE28,"+")</f>
        <v/>
      </c>
    </row>
    <row r="29" ht="17.5" customHeight="1">
      <c r="A29" s="134" t="inlineStr">
        <is>
          <t xml:space="preserve">4 НАВЧАЛЬНИЙ ВЗВОД	</t>
        </is>
      </c>
      <c r="B29" s="128" t="n"/>
      <c r="C29" s="128" t="n"/>
      <c r="D29" s="128" t="n"/>
      <c r="E29" s="128" t="n"/>
      <c r="F29" s="128" t="n"/>
      <c r="G29" s="128" t="n"/>
      <c r="H29" s="128" t="n"/>
      <c r="I29" s="128" t="n"/>
      <c r="J29" s="128" t="n"/>
      <c r="K29" s="128" t="n"/>
      <c r="L29" s="128" t="n"/>
      <c r="M29" s="128" t="n"/>
      <c r="N29" s="128" t="n"/>
      <c r="O29" s="128" t="n"/>
      <c r="P29" s="128" t="n"/>
      <c r="Q29" s="128" t="n"/>
      <c r="R29" s="128" t="n"/>
      <c r="S29" s="128" t="n"/>
      <c r="T29" s="128" t="n"/>
      <c r="U29" s="128" t="n"/>
      <c r="V29" s="128" t="n"/>
      <c r="W29" s="128" t="n"/>
      <c r="X29" s="128" t="n"/>
      <c r="Y29" s="128" t="n"/>
      <c r="Z29" s="128" t="n"/>
      <c r="AA29" s="128" t="n"/>
      <c r="AB29" s="128" t="n"/>
      <c r="AC29" s="128" t="n"/>
      <c r="AD29" s="128" t="n"/>
      <c r="AE29" s="128" t="n"/>
      <c r="AF29" s="129" t="n"/>
      <c r="AG29" s="44" t="n"/>
      <c r="AI29" s="72">
        <f>COUNTIF(C29:AE29,"+")</f>
        <v/>
      </c>
    </row>
    <row r="30" ht="18.75" customHeight="1">
      <c r="A30" s="56" t="inlineStr">
        <is>
          <t>старший сержант</t>
        </is>
      </c>
      <c r="B30" s="76" t="inlineStr">
        <is>
          <t>ПОТАПОВ Олександр Євгенович</t>
        </is>
      </c>
      <c r="C30" s="74" t="inlineStr">
        <is>
          <t>від</t>
        </is>
      </c>
      <c r="D30" s="74" t="inlineStr">
        <is>
          <t>від</t>
        </is>
      </c>
      <c r="E30" s="74" t="inlineStr">
        <is>
          <t>від</t>
        </is>
      </c>
      <c r="F30" s="74" t="inlineStr">
        <is>
          <t>від</t>
        </is>
      </c>
      <c r="G30" s="74" t="inlineStr">
        <is>
          <t>від</t>
        </is>
      </c>
      <c r="H30" s="74" t="inlineStr">
        <is>
          <t>від</t>
        </is>
      </c>
      <c r="I30" s="74" t="inlineStr">
        <is>
          <t>від</t>
        </is>
      </c>
      <c r="J30" s="74" t="inlineStr">
        <is>
          <t>від</t>
        </is>
      </c>
      <c r="K30" s="74" t="inlineStr">
        <is>
          <t>+</t>
        </is>
      </c>
      <c r="L30" s="40" t="inlineStr">
        <is>
          <t>+</t>
        </is>
      </c>
      <c r="M30" s="40" t="inlineStr">
        <is>
          <t>+</t>
        </is>
      </c>
      <c r="N30" s="40" t="inlineStr">
        <is>
          <t>+</t>
        </is>
      </c>
      <c r="O30" s="40" t="inlineStr">
        <is>
          <t>+</t>
        </is>
      </c>
      <c r="P30" s="40" t="inlineStr">
        <is>
          <t>+</t>
        </is>
      </c>
      <c r="Q30" s="40" t="inlineStr">
        <is>
          <t>+</t>
        </is>
      </c>
      <c r="R30" s="40" t="n"/>
      <c r="S30" s="40" t="n"/>
      <c r="T30" s="40" t="n"/>
      <c r="U30" s="40" t="n"/>
      <c r="V30" s="40" t="n"/>
      <c r="W30" s="40" t="n"/>
      <c r="X30" s="40" t="n"/>
      <c r="Y30" s="40" t="n"/>
      <c r="Z30" s="40" t="n"/>
      <c r="AA30" s="40" t="n"/>
      <c r="AB30" s="40" t="n"/>
      <c r="AC30" s="40" t="n"/>
      <c r="AD30" s="40" t="n"/>
      <c r="AE30" s="40" t="n"/>
      <c r="AF30" s="40" t="n"/>
      <c r="AG30" s="40" t="n"/>
      <c r="AI30" s="72">
        <f>COUNTIF(L30:AE30,"+")</f>
        <v/>
      </c>
    </row>
    <row r="31" ht="18.75" customHeight="1">
      <c r="A31" s="56" t="inlineStr">
        <is>
          <t>старший сержант</t>
        </is>
      </c>
      <c r="B31" s="56" t="inlineStr">
        <is>
          <t>ВИНОГРОДСЬКИЙ Тарас Миколайович</t>
        </is>
      </c>
      <c r="C31" s="40" t="inlineStr">
        <is>
          <t>+</t>
        </is>
      </c>
      <c r="D31" s="40" t="inlineStr">
        <is>
          <t>+</t>
        </is>
      </c>
      <c r="E31" s="40" t="inlineStr">
        <is>
          <t>+</t>
        </is>
      </c>
      <c r="F31" s="40" t="inlineStr">
        <is>
          <t>+</t>
        </is>
      </c>
      <c r="G31" s="40" t="inlineStr">
        <is>
          <t>+</t>
        </is>
      </c>
      <c r="H31" s="40" t="inlineStr">
        <is>
          <t>+</t>
        </is>
      </c>
      <c r="I31" s="40" t="inlineStr">
        <is>
          <t>+</t>
        </is>
      </c>
      <c r="J31" s="40" t="inlineStr">
        <is>
          <t>+</t>
        </is>
      </c>
      <c r="K31" s="40" t="inlineStr">
        <is>
          <t>+</t>
        </is>
      </c>
      <c r="L31" s="40" t="inlineStr">
        <is>
          <t>+</t>
        </is>
      </c>
      <c r="M31" s="40" t="inlineStr">
        <is>
          <t>+</t>
        </is>
      </c>
      <c r="N31" s="40" t="inlineStr">
        <is>
          <t>+</t>
        </is>
      </c>
      <c r="O31" s="40" t="inlineStr">
        <is>
          <t>+</t>
        </is>
      </c>
      <c r="P31" s="40" t="inlineStr">
        <is>
          <t>+</t>
        </is>
      </c>
      <c r="Q31" s="40" t="inlineStr">
        <is>
          <t>+</t>
        </is>
      </c>
      <c r="R31" s="40" t="n"/>
      <c r="S31" s="40" t="n"/>
      <c r="T31" s="40" t="n"/>
      <c r="U31" s="40" t="n"/>
      <c r="V31" s="40" t="n"/>
      <c r="W31" s="40" t="n"/>
      <c r="X31" s="40" t="n"/>
      <c r="Y31" s="40" t="n"/>
      <c r="Z31" s="40" t="n"/>
      <c r="AA31" s="40" t="n"/>
      <c r="AB31" s="40" t="n"/>
      <c r="AC31" s="40" t="n"/>
      <c r="AD31" s="40" t="n"/>
      <c r="AE31" s="40" t="n"/>
      <c r="AF31" s="40" t="n"/>
      <c r="AG31" s="40" t="n"/>
      <c r="AI31" s="72">
        <f>COUNTIF(C31:AE31,"+")</f>
        <v/>
      </c>
    </row>
    <row r="32" ht="17.5" customHeight="1">
      <c r="A32" s="134" t="inlineStr">
        <is>
          <t>5 НАВЧАЛЬНИЙ ВЗВОД</t>
        </is>
      </c>
      <c r="B32" s="128" t="n"/>
      <c r="C32" s="128" t="n"/>
      <c r="D32" s="128" t="n"/>
      <c r="E32" s="128" t="n"/>
      <c r="F32" s="128" t="n"/>
      <c r="G32" s="128" t="n"/>
      <c r="H32" s="128" t="n"/>
      <c r="I32" s="128" t="n"/>
      <c r="J32" s="128" t="n"/>
      <c r="K32" s="128" t="n"/>
      <c r="L32" s="128" t="n"/>
      <c r="M32" s="128" t="n"/>
      <c r="N32" s="128" t="n"/>
      <c r="O32" s="128" t="n"/>
      <c r="P32" s="128" t="n"/>
      <c r="Q32" s="128" t="n"/>
      <c r="R32" s="128" t="n"/>
      <c r="S32" s="128" t="n"/>
      <c r="T32" s="128" t="n"/>
      <c r="U32" s="128" t="n"/>
      <c r="V32" s="128" t="n"/>
      <c r="W32" s="128" t="n"/>
      <c r="X32" s="128" t="n"/>
      <c r="Y32" s="128" t="n"/>
      <c r="Z32" s="128" t="n"/>
      <c r="AA32" s="128" t="n"/>
      <c r="AB32" s="128" t="n"/>
      <c r="AC32" s="128" t="n"/>
      <c r="AD32" s="128" t="n"/>
      <c r="AE32" s="128" t="n"/>
      <c r="AF32" s="128" t="n"/>
      <c r="AG32" s="129" t="n"/>
      <c r="AI32" s="72">
        <f>COUNTIF(C32:AE32,"+")</f>
        <v/>
      </c>
    </row>
    <row r="33" ht="18.75" customHeight="1">
      <c r="A33" s="41" t="inlineStr">
        <is>
          <t>молодший сержант</t>
        </is>
      </c>
      <c r="B33" s="41" t="inlineStr">
        <is>
          <t>ЧЕРНЕНКО Андрій Юрійович</t>
        </is>
      </c>
      <c r="C33" s="40" t="inlineStr">
        <is>
          <t>+</t>
        </is>
      </c>
      <c r="D33" s="40" t="inlineStr">
        <is>
          <t>+</t>
        </is>
      </c>
      <c r="E33" s="40" t="inlineStr">
        <is>
          <t>+</t>
        </is>
      </c>
      <c r="F33" s="40" t="inlineStr">
        <is>
          <t>+</t>
        </is>
      </c>
      <c r="G33" s="40" t="inlineStr">
        <is>
          <t>+</t>
        </is>
      </c>
      <c r="H33" s="40" t="inlineStr">
        <is>
          <t>+</t>
        </is>
      </c>
      <c r="I33" s="40" t="inlineStr">
        <is>
          <t>+</t>
        </is>
      </c>
      <c r="J33" s="40" t="inlineStr">
        <is>
          <t>+</t>
        </is>
      </c>
      <c r="K33" s="40" t="inlineStr">
        <is>
          <t>+</t>
        </is>
      </c>
      <c r="L33" s="40" t="inlineStr">
        <is>
          <t>від</t>
        </is>
      </c>
      <c r="M33" s="40" t="inlineStr">
        <is>
          <t>від</t>
        </is>
      </c>
      <c r="N33" s="40" t="inlineStr">
        <is>
          <t>від</t>
        </is>
      </c>
      <c r="O33" s="40" t="inlineStr">
        <is>
          <t>від</t>
        </is>
      </c>
      <c r="P33" s="40" t="inlineStr">
        <is>
          <t>від</t>
        </is>
      </c>
      <c r="Q33" s="40" t="inlineStr">
        <is>
          <t>від</t>
        </is>
      </c>
      <c r="R33" s="40" t="n"/>
      <c r="S33" s="40" t="n"/>
      <c r="T33" s="40" t="n"/>
      <c r="U33" s="40" t="n"/>
      <c r="V33" s="40" t="n"/>
      <c r="W33" s="40" t="n"/>
      <c r="X33" s="40" t="n"/>
      <c r="Y33" s="40" t="n"/>
      <c r="Z33" s="40" t="n"/>
      <c r="AA33" s="40" t="n"/>
      <c r="AB33" s="40" t="n"/>
      <c r="AC33" s="40" t="n"/>
      <c r="AD33" s="40" t="n"/>
      <c r="AE33" s="40" t="n"/>
      <c r="AF33" s="40" t="n"/>
      <c r="AG33" s="40" t="n"/>
      <c r="AI33" s="72">
        <f>COUNTIF(C33:AE33,"+")</f>
        <v/>
      </c>
    </row>
    <row r="34" ht="18.75" customHeight="1">
      <c r="A34" s="58" t="inlineStr">
        <is>
          <t>солдат</t>
        </is>
      </c>
      <c r="B34" s="58" t="inlineStr">
        <is>
          <t>ПЛЕЩЕНКО Андрій Вікторович</t>
        </is>
      </c>
      <c r="C34" s="40" t="inlineStr">
        <is>
          <t>+</t>
        </is>
      </c>
      <c r="D34" s="40" t="inlineStr">
        <is>
          <t>+</t>
        </is>
      </c>
      <c r="E34" s="40" t="inlineStr">
        <is>
          <t>+</t>
        </is>
      </c>
      <c r="F34" s="40" t="inlineStr">
        <is>
          <t>+</t>
        </is>
      </c>
      <c r="G34" s="40" t="inlineStr">
        <is>
          <t>+</t>
        </is>
      </c>
      <c r="H34" s="40" t="inlineStr">
        <is>
          <t>+</t>
        </is>
      </c>
      <c r="I34" s="40" t="inlineStr">
        <is>
          <t>+</t>
        </is>
      </c>
      <c r="J34" s="40" t="inlineStr">
        <is>
          <t>+</t>
        </is>
      </c>
      <c r="K34" s="40" t="inlineStr">
        <is>
          <t>+</t>
        </is>
      </c>
      <c r="L34" s="40" t="inlineStr">
        <is>
          <t>+</t>
        </is>
      </c>
      <c r="M34" s="40" t="inlineStr">
        <is>
          <t>+</t>
        </is>
      </c>
      <c r="N34" s="40" t="inlineStr">
        <is>
          <t>+</t>
        </is>
      </c>
      <c r="O34" s="40" t="inlineStr">
        <is>
          <t>+</t>
        </is>
      </c>
      <c r="P34" s="40" t="inlineStr">
        <is>
          <t>+</t>
        </is>
      </c>
      <c r="Q34" s="40" t="inlineStr">
        <is>
          <t>+</t>
        </is>
      </c>
      <c r="R34" s="40" t="n"/>
      <c r="S34" s="40" t="n"/>
      <c r="T34" s="40" t="n"/>
      <c r="U34" s="40" t="n"/>
      <c r="V34" s="40" t="n"/>
      <c r="W34" s="40" t="n"/>
      <c r="X34" s="40" t="n"/>
      <c r="Y34" s="40" t="n"/>
      <c r="Z34" s="40" t="n"/>
      <c r="AA34" s="40" t="n"/>
      <c r="AB34" s="40" t="n"/>
      <c r="AC34" s="40" t="n"/>
      <c r="AD34" s="40" t="n"/>
      <c r="AE34" s="40" t="n"/>
      <c r="AF34" s="40" t="n"/>
      <c r="AG34" s="40" t="n"/>
      <c r="AI34" s="72">
        <f>COUNTIF(C34:AE34,"+")</f>
        <v/>
      </c>
    </row>
    <row r="35" ht="18.75" customHeight="1">
      <c r="A35" s="134" t="inlineStr">
        <is>
          <t>6 НАВЧАЛЬНИЙ ВЗВОД</t>
        </is>
      </c>
      <c r="B35" s="128" t="n"/>
      <c r="C35" s="128" t="n"/>
      <c r="D35" s="128" t="n"/>
      <c r="E35" s="128" t="n"/>
      <c r="F35" s="128" t="n"/>
      <c r="G35" s="128" t="n"/>
      <c r="H35" s="128" t="n"/>
      <c r="I35" s="128" t="n"/>
      <c r="J35" s="128" t="n"/>
      <c r="K35" s="128" t="n"/>
      <c r="L35" s="128" t="n"/>
      <c r="M35" s="128" t="n"/>
      <c r="N35" s="128" t="n"/>
      <c r="O35" s="128" t="n"/>
      <c r="P35" s="128" t="n"/>
      <c r="Q35" s="128" t="n"/>
      <c r="R35" s="128" t="n"/>
      <c r="S35" s="128" t="n"/>
      <c r="T35" s="128" t="n"/>
      <c r="U35" s="128" t="n"/>
      <c r="V35" s="128" t="n"/>
      <c r="W35" s="128" t="n"/>
      <c r="X35" s="128" t="n"/>
      <c r="Y35" s="128" t="n"/>
      <c r="Z35" s="128" t="n"/>
      <c r="AA35" s="128" t="n"/>
      <c r="AB35" s="128" t="n"/>
      <c r="AC35" s="128" t="n"/>
      <c r="AD35" s="128" t="n"/>
      <c r="AE35" s="128" t="n"/>
      <c r="AF35" s="128" t="n"/>
      <c r="AG35" s="129" t="n"/>
      <c r="AI35" s="72">
        <f>COUNTIF(C35:AE35,"+")</f>
        <v/>
      </c>
    </row>
    <row r="36" ht="17.5" customHeight="1">
      <c r="A36" s="43" t="inlineStr">
        <is>
          <t>головний сержант</t>
        </is>
      </c>
      <c r="B36" s="42" t="inlineStr">
        <is>
          <t>РАЖИК Денис Петрович</t>
        </is>
      </c>
      <c r="C36" s="40" t="inlineStr">
        <is>
          <t>від</t>
        </is>
      </c>
      <c r="D36" s="40" t="inlineStr">
        <is>
          <t>від</t>
        </is>
      </c>
      <c r="E36" s="40" t="inlineStr">
        <is>
          <t>від</t>
        </is>
      </c>
      <c r="F36" s="40" t="inlineStr">
        <is>
          <t>від</t>
        </is>
      </c>
      <c r="G36" s="40" t="inlineStr">
        <is>
          <t>від</t>
        </is>
      </c>
      <c r="H36" s="40" t="inlineStr">
        <is>
          <t>від</t>
        </is>
      </c>
      <c r="I36" s="40" t="inlineStr">
        <is>
          <t>від</t>
        </is>
      </c>
      <c r="J36" s="40" t="inlineStr">
        <is>
          <t>від</t>
        </is>
      </c>
      <c r="K36" s="40" t="inlineStr">
        <is>
          <t>від</t>
        </is>
      </c>
      <c r="L36" s="40" t="inlineStr">
        <is>
          <t>від</t>
        </is>
      </c>
      <c r="M36" s="40" t="inlineStr">
        <is>
          <t>від</t>
        </is>
      </c>
      <c r="N36" s="40" t="inlineStr">
        <is>
          <t>від</t>
        </is>
      </c>
      <c r="O36" s="40" t="inlineStr">
        <is>
          <t>від</t>
        </is>
      </c>
      <c r="P36" s="40" t="inlineStr">
        <is>
          <t>від</t>
        </is>
      </c>
      <c r="Q36" s="40" t="inlineStr">
        <is>
          <t>від</t>
        </is>
      </c>
      <c r="R36" s="40" t="n"/>
      <c r="S36" s="40" t="n"/>
      <c r="T36" s="40" t="n"/>
      <c r="U36" s="40" t="n"/>
      <c r="V36" s="40" t="n"/>
      <c r="W36" s="40" t="n"/>
      <c r="X36" s="40" t="n"/>
      <c r="Y36" s="40" t="n"/>
      <c r="Z36" s="40" t="n"/>
      <c r="AA36" s="40" t="n"/>
      <c r="AB36" s="40" t="n"/>
      <c r="AC36" s="40" t="n"/>
      <c r="AD36" s="40" t="n"/>
      <c r="AE36" s="40" t="n"/>
      <c r="AF36" s="40" t="n"/>
      <c r="AG36" s="40" t="n"/>
      <c r="AI36" s="72">
        <f>COUNTIF(C36:AE36,"+")</f>
        <v/>
      </c>
    </row>
    <row r="37" ht="18.75" customHeight="1">
      <c r="A37" s="42" t="inlineStr">
        <is>
          <t>молодший сержант</t>
        </is>
      </c>
      <c r="B37" s="39" t="inlineStr">
        <is>
          <t>СТЕПАНОВ Віктор Вікторович</t>
        </is>
      </c>
      <c r="C37" s="40" t="inlineStr">
        <is>
          <t>+</t>
        </is>
      </c>
      <c r="D37" s="40" t="inlineStr">
        <is>
          <t>+</t>
        </is>
      </c>
      <c r="E37" s="40" t="inlineStr">
        <is>
          <t>+</t>
        </is>
      </c>
      <c r="F37" s="40" t="inlineStr">
        <is>
          <t>+</t>
        </is>
      </c>
      <c r="G37" s="40" t="inlineStr">
        <is>
          <t>+</t>
        </is>
      </c>
      <c r="H37" s="40" t="inlineStr">
        <is>
          <t>+</t>
        </is>
      </c>
      <c r="I37" s="40" t="inlineStr">
        <is>
          <t>+</t>
        </is>
      </c>
      <c r="J37" s="40" t="inlineStr">
        <is>
          <t>+</t>
        </is>
      </c>
      <c r="K37" s="40" t="inlineStr">
        <is>
          <t>+</t>
        </is>
      </c>
      <c r="L37" s="40" t="inlineStr">
        <is>
          <t>+</t>
        </is>
      </c>
      <c r="M37" s="40" t="inlineStr">
        <is>
          <t>+</t>
        </is>
      </c>
      <c r="N37" s="40" t="inlineStr">
        <is>
          <t>вдр</t>
        </is>
      </c>
      <c r="O37" s="40" t="inlineStr">
        <is>
          <t>вдр</t>
        </is>
      </c>
      <c r="P37" s="40" t="inlineStr">
        <is>
          <t>вдр</t>
        </is>
      </c>
      <c r="Q37" s="40" t="inlineStr">
        <is>
          <t>вдр</t>
        </is>
      </c>
      <c r="R37" s="40" t="n"/>
      <c r="S37" s="40" t="n"/>
      <c r="T37" s="40" t="n"/>
      <c r="U37" s="40" t="n"/>
      <c r="V37" s="40" t="n"/>
      <c r="W37" s="40" t="n"/>
      <c r="X37" s="40" t="n"/>
      <c r="Y37" s="40" t="n"/>
      <c r="Z37" s="40" t="n"/>
      <c r="AA37" s="40" t="n"/>
      <c r="AB37" s="40" t="n"/>
      <c r="AC37" s="40" t="n"/>
      <c r="AD37" s="40" t="n"/>
      <c r="AE37" s="40" t="n"/>
      <c r="AF37" s="40" t="n"/>
      <c r="AG37" s="40" t="n"/>
      <c r="AI37" s="72">
        <f>COUNTIF(C37:AE37,"+")</f>
        <v/>
      </c>
    </row>
    <row r="38" ht="18.75" customHeight="1">
      <c r="A38" s="134" t="inlineStr">
        <is>
          <t>7 НАВЧАЛЬНИЙ ВЗВОД</t>
        </is>
      </c>
      <c r="B38" s="128" t="n"/>
      <c r="C38" s="128" t="n"/>
      <c r="D38" s="128" t="n"/>
      <c r="E38" s="128" t="n"/>
      <c r="F38" s="128" t="n"/>
      <c r="G38" s="128" t="n"/>
      <c r="H38" s="128" t="n"/>
      <c r="I38" s="128" t="n"/>
      <c r="J38" s="128" t="n"/>
      <c r="K38" s="128" t="n"/>
      <c r="L38" s="128" t="n"/>
      <c r="M38" s="128" t="n"/>
      <c r="N38" s="128" t="n"/>
      <c r="O38" s="128" t="n"/>
      <c r="P38" s="128" t="n"/>
      <c r="Q38" s="128" t="n"/>
      <c r="R38" s="128" t="n"/>
      <c r="S38" s="128" t="n"/>
      <c r="T38" s="128" t="n"/>
      <c r="U38" s="128" t="n"/>
      <c r="V38" s="128" t="n"/>
      <c r="W38" s="128" t="n"/>
      <c r="X38" s="128" t="n"/>
      <c r="Y38" s="128" t="n"/>
      <c r="Z38" s="128" t="n"/>
      <c r="AA38" s="128" t="n"/>
      <c r="AB38" s="128" t="n"/>
      <c r="AC38" s="128" t="n"/>
      <c r="AD38" s="128" t="n"/>
      <c r="AE38" s="128" t="n"/>
      <c r="AF38" s="128" t="n"/>
      <c r="AG38" s="129" t="n"/>
      <c r="AI38" s="72">
        <f>COUNTIF(C38:AE38,"+")</f>
        <v/>
      </c>
    </row>
    <row r="39" ht="18.75" customHeight="1">
      <c r="A39" s="64" t="n"/>
      <c r="B39" s="64" t="n"/>
      <c r="C39" s="40" t="n"/>
      <c r="D39" s="40" t="n"/>
      <c r="E39" s="40" t="n"/>
      <c r="F39" s="40" t="n"/>
      <c r="G39" s="40" t="n"/>
      <c r="H39" s="40" t="n"/>
      <c r="I39" s="40" t="n"/>
      <c r="J39" s="40" t="n"/>
      <c r="K39" s="40" t="n"/>
      <c r="L39" s="40" t="n"/>
      <c r="M39" s="40" t="n"/>
      <c r="N39" s="40" t="n"/>
      <c r="O39" s="40" t="n"/>
      <c r="P39" s="40" t="n"/>
      <c r="Q39" s="40" t="n"/>
      <c r="R39" s="40" t="n"/>
      <c r="S39" s="40" t="n"/>
      <c r="T39" s="40" t="n"/>
      <c r="U39" s="40" t="n"/>
      <c r="V39" s="40" t="n"/>
      <c r="W39" s="40" t="n"/>
      <c r="X39" s="40" t="n"/>
      <c r="Y39" s="40" t="n"/>
      <c r="Z39" s="40" t="n"/>
      <c r="AA39" s="40" t="n"/>
      <c r="AB39" s="40" t="n"/>
      <c r="AC39" s="40" t="n"/>
      <c r="AD39" s="40" t="n"/>
      <c r="AE39" s="40" t="n"/>
      <c r="AF39" s="40" t="n"/>
      <c r="AG39" s="40" t="n"/>
      <c r="AI39" s="72">
        <f>COUNTIF(C39:AE39,"+")</f>
        <v/>
      </c>
    </row>
    <row r="40" ht="17.5" customHeight="1">
      <c r="A40" s="56" t="inlineStr">
        <is>
          <t>молодший сержант</t>
        </is>
      </c>
      <c r="B40" s="57" t="inlineStr">
        <is>
          <t>ВЕСЕЛЬСЬКИЙ Вечеслав Станіславович</t>
        </is>
      </c>
      <c r="C40" s="40" t="inlineStr">
        <is>
          <t>лік</t>
        </is>
      </c>
      <c r="D40" s="40" t="inlineStr">
        <is>
          <t>лік</t>
        </is>
      </c>
      <c r="E40" s="40" t="inlineStr">
        <is>
          <t>лік</t>
        </is>
      </c>
      <c r="F40" s="74" t="inlineStr">
        <is>
          <t>вдр</t>
        </is>
      </c>
      <c r="G40" s="74" t="inlineStr">
        <is>
          <t>вдр</t>
        </is>
      </c>
      <c r="H40" s="74" t="inlineStr">
        <is>
          <t>вдр</t>
        </is>
      </c>
      <c r="I40" s="74" t="inlineStr">
        <is>
          <t>вдр</t>
        </is>
      </c>
      <c r="J40" s="74" t="inlineStr">
        <is>
          <t>вдр</t>
        </is>
      </c>
      <c r="K40" s="40" t="inlineStr">
        <is>
          <t>вдр</t>
        </is>
      </c>
      <c r="L40" s="40" t="inlineStr">
        <is>
          <t>вдр</t>
        </is>
      </c>
      <c r="M40" s="40" t="inlineStr">
        <is>
          <t>вдр</t>
        </is>
      </c>
      <c r="N40" s="40" t="inlineStr">
        <is>
          <t>вдр</t>
        </is>
      </c>
      <c r="O40" s="40" t="inlineStr">
        <is>
          <t>вдр</t>
        </is>
      </c>
      <c r="P40" s="40" t="inlineStr">
        <is>
          <t>вдр</t>
        </is>
      </c>
      <c r="Q40" s="40" t="inlineStr">
        <is>
          <t>вдр</t>
        </is>
      </c>
      <c r="R40" s="40" t="n"/>
      <c r="S40" s="40" t="n"/>
      <c r="T40" s="40" t="n"/>
      <c r="U40" s="40" t="n"/>
      <c r="V40" s="40" t="n"/>
      <c r="W40" s="40" t="n"/>
      <c r="X40" s="40" t="n"/>
      <c r="Y40" s="40" t="n"/>
      <c r="Z40" s="40" t="n"/>
      <c r="AA40" s="40" t="n"/>
      <c r="AB40" s="40" t="n"/>
      <c r="AC40" s="40" t="n"/>
      <c r="AD40" s="40" t="n"/>
      <c r="AE40" s="40" t="n"/>
      <c r="AF40" s="34" t="n"/>
      <c r="AG40" s="34" t="n"/>
      <c r="AI40" s="72">
        <f>COUNTIF(C40:AE40,"+")</f>
        <v/>
      </c>
    </row>
    <row r="41" ht="19.5" customHeight="1" thickBot="1">
      <c r="A41" s="140" t="inlineStr">
        <is>
          <t>На продовольчому забезпеченні в 1 НАВЧАЛЬНІЙ РОТІ перебуває</t>
        </is>
      </c>
      <c r="B41" s="141" t="n"/>
      <c r="C41" s="45">
        <f>COUNTIF(C7:C40,"+")</f>
        <v/>
      </c>
      <c r="D41" s="45">
        <f>COUNTIF(D7:D40,"+")</f>
        <v/>
      </c>
      <c r="E41" s="45">
        <f>COUNTIF(E7:E40,"+")</f>
        <v/>
      </c>
      <c r="F41" s="45">
        <f>COUNTIF(F7:F40,"+")</f>
        <v/>
      </c>
      <c r="G41" s="45">
        <f>COUNTIF(G7:G40,"+")</f>
        <v/>
      </c>
      <c r="H41" s="45">
        <f>COUNTIF(H7:H40,"+")</f>
        <v/>
      </c>
      <c r="I41" s="45">
        <f>COUNTIF(I7:I40,"+")</f>
        <v/>
      </c>
      <c r="J41" s="45">
        <f>COUNTIF(J7:J40,"+")</f>
        <v/>
      </c>
      <c r="K41" s="45">
        <f>COUNTIF(K7:K40,"+")</f>
        <v/>
      </c>
      <c r="L41" s="45">
        <f>COUNTIF(L7:L40,"+")</f>
        <v/>
      </c>
      <c r="M41" s="45">
        <f>COUNTIF(M7:M40,"+")</f>
        <v/>
      </c>
      <c r="N41" s="45">
        <f>COUNTIF(N7:N40,"+")</f>
        <v/>
      </c>
      <c r="O41" s="45">
        <f>COUNTIF(O7:O40,"+")</f>
        <v/>
      </c>
      <c r="P41" s="45">
        <f>COUNTIF(P7:P40,"+")</f>
        <v/>
      </c>
      <c r="Q41" s="45">
        <f>COUNTIF(Q7:Q40,"+")</f>
        <v/>
      </c>
      <c r="R41" s="45">
        <f>COUNTIF(R7:R40,"+")</f>
        <v/>
      </c>
      <c r="S41" s="45">
        <f>COUNTIF(S7:S40,"+")</f>
        <v/>
      </c>
      <c r="T41" s="45">
        <f>COUNTIF(T7:T40,"+")</f>
        <v/>
      </c>
      <c r="U41" s="45">
        <f>COUNTIF(U7:U40,"+")</f>
        <v/>
      </c>
      <c r="V41" s="45">
        <f>COUNTIF(V7:V40,"+")</f>
        <v/>
      </c>
      <c r="W41" s="45">
        <f>COUNTIF(W7:W40,"+")</f>
        <v/>
      </c>
      <c r="X41" s="45">
        <f>COUNTIF(X7:X40,"+")</f>
        <v/>
      </c>
      <c r="Y41" s="46">
        <f>COUNTIF(Y7:Y40,"+")</f>
        <v/>
      </c>
      <c r="Z41" s="47">
        <f>COUNTIF(Z7:Z40,"+")</f>
        <v/>
      </c>
      <c r="AA41" s="45">
        <f>COUNTIF(AA7:AA40,"+")</f>
        <v/>
      </c>
      <c r="AB41" s="45">
        <f>COUNTIF(AB7:AB40,"+")</f>
        <v/>
      </c>
      <c r="AC41" s="45">
        <f>COUNTIF(AC7:AC40,"+")</f>
        <v/>
      </c>
      <c r="AD41" s="45">
        <f>COUNTIF(AD7:AD40,"+")</f>
        <v/>
      </c>
      <c r="AE41" s="48">
        <f>COUNTIF(AE7:AE40,"+")</f>
        <v/>
      </c>
      <c r="AF41" s="49">
        <f>COUNTIF(AF7:AF40,"+")</f>
        <v/>
      </c>
      <c r="AG41" s="49">
        <f>COUNTIF(AG7:AG40,"+")</f>
        <v/>
      </c>
    </row>
    <row r="42" ht="19.5" customHeight="1" thickBot="1">
      <c r="A42" s="131" t="n"/>
      <c r="B42" s="132" t="n"/>
      <c r="C42" s="132" t="n"/>
      <c r="D42" s="132" t="n"/>
      <c r="E42" s="132" t="n"/>
      <c r="F42" s="132" t="n"/>
      <c r="G42" s="132" t="n"/>
      <c r="H42" s="132" t="n"/>
      <c r="I42" s="132" t="n"/>
      <c r="J42" s="132" t="n"/>
      <c r="K42" s="132" t="n"/>
      <c r="L42" s="132" t="n"/>
      <c r="M42" s="132" t="n"/>
      <c r="N42" s="132" t="n"/>
      <c r="O42" s="132" t="n"/>
      <c r="P42" s="132" t="n"/>
      <c r="Q42" s="132" t="n"/>
      <c r="R42" s="132" t="n"/>
      <c r="S42" s="132" t="n"/>
      <c r="T42" s="132" t="n"/>
      <c r="U42" s="132" t="n"/>
      <c r="V42" s="132" t="n"/>
      <c r="W42" s="132" t="n"/>
      <c r="X42" s="132" t="n"/>
      <c r="Y42" s="132" t="n"/>
      <c r="Z42" s="132" t="n"/>
      <c r="AA42" s="132" t="n"/>
      <c r="AB42" s="132" t="n"/>
      <c r="AC42" s="132" t="n"/>
      <c r="AD42" s="132" t="n"/>
      <c r="AE42" s="132" t="n"/>
      <c r="AF42" s="133" t="n"/>
    </row>
    <row r="43" ht="33.5" customHeight="1" thickBot="1">
      <c r="A43" s="142" t="inlineStr">
        <is>
          <t>Особа, яка проводила вечірню повірку</t>
        </is>
      </c>
      <c r="B43" s="143" t="n"/>
      <c r="C43" s="50" t="n"/>
      <c r="D43" s="50" t="n"/>
      <c r="E43" s="50" t="n"/>
      <c r="F43" s="50" t="n"/>
      <c r="G43" s="50" t="n"/>
      <c r="H43" s="50" t="n"/>
      <c r="I43" s="50" t="n"/>
      <c r="J43" s="50" t="n"/>
      <c r="K43" s="50" t="n"/>
      <c r="L43" s="50" t="n"/>
      <c r="M43" s="50" t="n"/>
      <c r="N43" s="50" t="n"/>
      <c r="O43" s="50" t="n"/>
      <c r="P43" s="50" t="n"/>
      <c r="Q43" s="50" t="n"/>
      <c r="R43" s="50" t="n"/>
      <c r="S43" s="50" t="n"/>
      <c r="T43" s="50" t="n"/>
      <c r="U43" s="50" t="n"/>
      <c r="V43" s="50" t="n"/>
      <c r="W43" s="50" t="n"/>
      <c r="X43" s="50" t="n"/>
      <c r="Y43" s="50" t="n"/>
      <c r="Z43" s="50" t="n"/>
      <c r="AA43" s="50" t="n"/>
      <c r="AB43" s="50" t="n"/>
      <c r="AC43" s="50" t="n"/>
      <c r="AD43" s="50" t="n"/>
      <c r="AE43" s="50" t="n"/>
      <c r="AF43" s="50" t="n"/>
      <c r="AG43" s="50" t="n"/>
    </row>
    <row r="44"/>
    <row r="45" ht="18.75" customHeight="1">
      <c r="A45" s="139" t="n"/>
      <c r="B45" s="135" t="n"/>
    </row>
    <row r="46" ht="18.75" customHeight="1">
      <c r="A46" s="146" t="inlineStr">
        <is>
          <t>Командир 1 навчальної роти</t>
        </is>
      </c>
      <c r="C46" s="135" t="n"/>
      <c r="E46" s="135" t="n"/>
      <c r="F46" s="135" t="n"/>
      <c r="G46" s="135" t="n"/>
      <c r="H46" s="135" t="n"/>
      <c r="I46" s="135" t="n"/>
      <c r="J46" s="135" t="n"/>
      <c r="K46" s="135" t="n"/>
      <c r="L46" s="135" t="n"/>
      <c r="M46" s="52" t="n"/>
      <c r="N46" s="52" t="n"/>
    </row>
    <row r="47" ht="18.75" customHeight="1">
      <c r="A47" s="53" t="inlineStr">
        <is>
          <t>лейтенант</t>
        </is>
      </c>
      <c r="C47" s="54" t="inlineStr">
        <is>
          <t>Богдан ГЕНЗЕЛЬ</t>
        </is>
      </c>
      <c r="G47" s="55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2026-06-15T10:25:59Z</dcterms:modified>
  <cp:lastModifiedBy>Олександр</cp:lastModifiedBy>
  <cp:lastPrinted>2026-06-10T14:25:38Z</cp:lastPrinted>
</cp:coreProperties>
</file>